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C2643F88-8D00-468C-B03D-DF9CCF47F54F}" xr6:coauthVersionLast="47" xr6:coauthVersionMax="47" xr10:uidLastSave="{00000000-0000-0000-0000-000000000000}"/>
  <bookViews>
    <workbookView xWindow="3240" yWindow="3240" windowWidth="19500" windowHeight="10650" xr2:uid="{00000000-000D-0000-FFFF-FFFF00000000}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81029"/>
</workbook>
</file>

<file path=xl/calcChain.xml><?xml version="1.0" encoding="utf-8"?>
<calcChain xmlns="http://schemas.openxmlformats.org/spreadsheetml/2006/main">
  <c r="D5" i="1" l="1"/>
  <c r="D4" i="1"/>
  <c r="D2" i="1"/>
</calcChain>
</file>

<file path=xl/sharedStrings.xml><?xml version="1.0" encoding="utf-8"?>
<sst xmlns="http://schemas.openxmlformats.org/spreadsheetml/2006/main" count="124" uniqueCount="91">
  <si>
    <t>Místo závodu:</t>
  </si>
  <si>
    <t>Datum konání:</t>
  </si>
  <si>
    <t>počet šípů</t>
  </si>
  <si>
    <t>kladky, kuše</t>
  </si>
  <si>
    <t>luky</t>
  </si>
  <si>
    <t>FU</t>
  </si>
  <si>
    <t>M</t>
  </si>
  <si>
    <t>TOTAL</t>
  </si>
  <si>
    <t>Cup</t>
  </si>
  <si>
    <t>Avg</t>
  </si>
  <si>
    <t>Hošek  Pavel</t>
  </si>
  <si>
    <t>Pícha Pavel</t>
  </si>
  <si>
    <t>Michta Bartosz</t>
  </si>
  <si>
    <t>Makovský Michal</t>
  </si>
  <si>
    <t>BB</t>
  </si>
  <si>
    <t>F</t>
  </si>
  <si>
    <t>Majerová  Věra</t>
  </si>
  <si>
    <t>Čejpová Kateřina</t>
  </si>
  <si>
    <t>Jindříšková Nikola</t>
  </si>
  <si>
    <t>Nižnanský Petr</t>
  </si>
  <si>
    <t>Cimpl Pavel</t>
  </si>
  <si>
    <t>Jelínek  Josef</t>
  </si>
  <si>
    <t>Mahdal  Aleš</t>
  </si>
  <si>
    <t>Kolář Roman</t>
  </si>
  <si>
    <t>Dlesek  Petr</t>
  </si>
  <si>
    <t>Prokudin Anatolii</t>
  </si>
  <si>
    <t>Tesař Miroslav</t>
  </si>
  <si>
    <t>Hamburg Alexandr</t>
  </si>
  <si>
    <t>BU</t>
  </si>
  <si>
    <t>Wildt Sylvie</t>
  </si>
  <si>
    <t>Lörincz Roland</t>
  </si>
  <si>
    <t>Havlíček Vítězslav</t>
  </si>
  <si>
    <t>Kubeček Martin</t>
  </si>
  <si>
    <t>Kostrouch Martin</t>
  </si>
  <si>
    <t>Šudy Martin</t>
  </si>
  <si>
    <t>BH</t>
  </si>
  <si>
    <t>Kuželák  Dalibor</t>
  </si>
  <si>
    <t>Ježdík  Robert</t>
  </si>
  <si>
    <t>Švarc  Stanislav</t>
  </si>
  <si>
    <t>Bláha  Jáchym</t>
  </si>
  <si>
    <t>Svoboda Oldřich</t>
  </si>
  <si>
    <t>Navrátilová Radka</t>
  </si>
  <si>
    <t>Ostenová  Jitka</t>
  </si>
  <si>
    <t>Madurkayová Lenka</t>
  </si>
  <si>
    <t>Pavlíček Jiří</t>
  </si>
  <si>
    <t>Šidák Miroslav</t>
  </si>
  <si>
    <t>Klement Pavel</t>
  </si>
  <si>
    <t>Klement Petr</t>
  </si>
  <si>
    <t>TR</t>
  </si>
  <si>
    <t>Prejzová Jitka</t>
  </si>
  <si>
    <t>Kulhavá Zuzana</t>
  </si>
  <si>
    <t>Korábová Šárka</t>
  </si>
  <si>
    <t>Scharf Astrid</t>
  </si>
  <si>
    <t>Madurkay  Petr</t>
  </si>
  <si>
    <t>Faust Petr</t>
  </si>
  <si>
    <t>Kulhavý Pavel</t>
  </si>
  <si>
    <t>Šlesinger Pavel</t>
  </si>
  <si>
    <t>Sládek Pavel</t>
  </si>
  <si>
    <t xml:space="preserve">Vácha  Petr </t>
  </si>
  <si>
    <t>Palupčík Simon</t>
  </si>
  <si>
    <t>Špringl Jan</t>
  </si>
  <si>
    <t>CRB</t>
  </si>
  <si>
    <t>Špatenka Petr</t>
  </si>
  <si>
    <t>Beláček Luboš</t>
  </si>
  <si>
    <t>Cerman František</t>
  </si>
  <si>
    <t>Scharf Domenik</t>
  </si>
  <si>
    <t>LB</t>
  </si>
  <si>
    <t>Dvořáková Petra</t>
  </si>
  <si>
    <t>Koráb  Ladislav</t>
  </si>
  <si>
    <t>Vajgl Petr</t>
  </si>
  <si>
    <t>Prejza Tomáš</t>
  </si>
  <si>
    <t>Pokorný Jan</t>
  </si>
  <si>
    <t>Vrůbel Jan</t>
  </si>
  <si>
    <t>HB</t>
  </si>
  <si>
    <t>Sodja  Michal</t>
  </si>
  <si>
    <t>Soukup Petr</t>
  </si>
  <si>
    <t>Pavel Daniel</t>
  </si>
  <si>
    <t>Truxa  Vladimír</t>
  </si>
  <si>
    <t>Gonzalezová Anna</t>
  </si>
  <si>
    <t>Sládek Jan</t>
  </si>
  <si>
    <t>Šidák Adam</t>
  </si>
  <si>
    <t>Faust Patrik</t>
  </si>
  <si>
    <t>Hošek Pavel nejml.</t>
  </si>
  <si>
    <t>Tomáš Prejza</t>
  </si>
  <si>
    <t>ředitel závodu</t>
  </si>
  <si>
    <t>Ústí nad Labem</t>
  </si>
  <si>
    <t>veteran</t>
  </si>
  <si>
    <t>Junioři</t>
  </si>
  <si>
    <t>Minis</t>
  </si>
  <si>
    <t>Trögler Hanuš</t>
  </si>
  <si>
    <t>Müller 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</si>
</sst>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38"/>
      <scheme val="minor"/>
    </font>
    <font>
      <b/>
      <sz val="12"/>
      <color indexed="8"/>
      <name val="Arial CE"/>
      <charset val="238"/>
    </font>
    <font>
      <sz val="10"/>
      <color indexed="8"/>
      <name val="Arial"/>
      <family val="2"/>
      <charset val="238"/>
    </font>
    <font>
      <sz val="12"/>
      <color indexed="8"/>
      <name val="Arial CE"/>
      <charset val="238"/>
    </font>
    <font>
      <sz val="12"/>
      <color theme="1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2" borderId="0" xfId="0" applyFont="1" applyFill="1"/>
    <xf numFmtId="14" fontId="1" fillId="2" borderId="0" xfId="0" applyNumberFormat="1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2" fontId="5" fillId="3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4" borderId="0" xfId="0" applyFont="1" applyFill="1"/>
    <xf numFmtId="0" fontId="5" fillId="4" borderId="0" xfId="0" applyFont="1" applyFill="1" applyAlignment="1">
      <alignment horizontal="center"/>
    </xf>
    <xf numFmtId="2" fontId="5" fillId="4" borderId="0" xfId="0" applyNumberFormat="1" applyFont="1" applyFill="1" applyAlignment="1">
      <alignment horizontal="center"/>
    </xf>
    <xf numFmtId="0" fontId="3" fillId="0" borderId="0" xfId="1" applyFont="1" applyAlignment="1">
      <alignment wrapText="1"/>
    </xf>
    <xf numFmtId="0" fontId="5" fillId="3" borderId="1" xfId="0" applyFont="1" applyFill="1" applyBorder="1" applyAlignment="1">
      <alignment horizontal="left"/>
    </xf>
    <xf numFmtId="0" fontId="3" fillId="2" borderId="0" xfId="0" applyFont="1" applyFill="1" applyAlignment="1">
      <alignment horizontal="centerContinuous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0" borderId="0" xfId="0" applyFont="1" applyAlignment="1">
      <alignment horizontal="center"/>
    </xf>
    <xf numFmtId="0" fontId="1" fillId="4" borderId="0" xfId="0" applyFont="1" applyFill="1"/>
    <xf numFmtId="0" fontId="1" fillId="4" borderId="0" xfId="0" applyFont="1" applyFill="1" applyAlignment="1">
      <alignment horizontal="center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2" fontId="6" fillId="4" borderId="0" xfId="0" applyNumberFormat="1" applyFont="1" applyFill="1" applyAlignment="1">
      <alignment horizontal="center"/>
    </xf>
    <xf numFmtId="0" fontId="6" fillId="0" borderId="0" xfId="0" applyFont="1"/>
    <xf numFmtId="0" fontId="1" fillId="3" borderId="1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left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sodj\Downloads\Results_IFAA%20-%20&#218;st&#237;%2020.5.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  <sheetName val="EXPORT2"/>
    </sheetNames>
    <sheetDataSet>
      <sheetData sheetId="0">
        <row r="16">
          <cell r="B16">
            <v>45066</v>
          </cell>
        </row>
        <row r="18">
          <cell r="B18">
            <v>32</v>
          </cell>
        </row>
        <row r="19">
          <cell r="B19">
            <v>0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0"/>
  <sheetViews>
    <sheetView tabSelected="1" zoomScale="140" zoomScaleNormal="140" workbookViewId="0">
      <selection activeCell="J98" sqref="J98"/>
    </sheetView>
  </sheetViews>
  <sheetFormatPr defaultRowHeight="15" x14ac:dyDescent="0.2"/>
  <cols>
    <col min="1" max="1" width="4.125" style="5" customWidth="1"/>
    <col min="2" max="2" width="16.125" style="5" customWidth="1"/>
    <col min="3" max="3" width="3.875" style="5" customWidth="1"/>
    <col min="4" max="7" width="3.75" style="6" customWidth="1"/>
    <col min="8" max="8" width="7.75" style="6" customWidth="1"/>
    <col min="9" max="9" width="8" style="6" hidden="1" customWidth="1"/>
    <col min="10" max="10" width="4.75" style="6" customWidth="1"/>
    <col min="11" max="11" width="6.375" style="7" customWidth="1"/>
    <col min="12" max="12" width="0" style="5" hidden="1" customWidth="1"/>
    <col min="13" max="16384" width="9" style="5"/>
  </cols>
  <sheetData>
    <row r="1" spans="1:12" ht="15.75" x14ac:dyDescent="0.25">
      <c r="A1" s="1" t="s">
        <v>0</v>
      </c>
      <c r="B1" s="17"/>
      <c r="C1" s="17"/>
      <c r="D1" s="33" t="s">
        <v>85</v>
      </c>
      <c r="E1" s="33"/>
      <c r="F1" s="33"/>
      <c r="G1" s="33"/>
      <c r="H1" s="33"/>
      <c r="I1" s="18"/>
      <c r="J1" s="19"/>
      <c r="K1" s="19"/>
    </row>
    <row r="2" spans="1:12" ht="15.75" x14ac:dyDescent="0.25">
      <c r="A2" s="2" t="s">
        <v>1</v>
      </c>
      <c r="B2" s="17"/>
      <c r="C2" s="17"/>
      <c r="D2" s="34">
        <f>'[1]3D TOUR'!B16</f>
        <v>45066</v>
      </c>
      <c r="E2" s="34"/>
      <c r="F2" s="34"/>
      <c r="G2" s="34"/>
      <c r="H2" s="34"/>
      <c r="I2" s="18"/>
      <c r="J2" s="19"/>
      <c r="K2" s="19"/>
    </row>
    <row r="3" spans="1:12" x14ac:dyDescent="0.2">
      <c r="A3" s="20" t="s">
        <v>2</v>
      </c>
      <c r="B3" s="17"/>
      <c r="C3" s="17"/>
      <c r="D3" s="35"/>
      <c r="E3" s="35"/>
      <c r="F3" s="35"/>
      <c r="G3" s="35"/>
      <c r="H3" s="35"/>
      <c r="I3" s="19"/>
      <c r="J3" s="19"/>
      <c r="K3" s="19"/>
    </row>
    <row r="4" spans="1:12" x14ac:dyDescent="0.2">
      <c r="A4" s="20" t="s">
        <v>3</v>
      </c>
      <c r="B4" s="17"/>
      <c r="C4" s="17"/>
      <c r="D4" s="35">
        <f>'[1]3D TOUR'!B18+'[1]3D TOUR'!B19</f>
        <v>32</v>
      </c>
      <c r="E4" s="35"/>
      <c r="F4" s="35"/>
      <c r="G4" s="35"/>
      <c r="H4" s="35"/>
      <c r="I4" s="19"/>
      <c r="J4" s="19"/>
      <c r="K4" s="19"/>
    </row>
    <row r="5" spans="1:12" x14ac:dyDescent="0.2">
      <c r="A5" s="20" t="s">
        <v>4</v>
      </c>
      <c r="B5" s="17"/>
      <c r="C5" s="17"/>
      <c r="D5" s="35">
        <f>'[1]3D TOUR'!B20+'[1]3D TOUR'!B21</f>
        <v>64</v>
      </c>
      <c r="E5" s="35"/>
      <c r="F5" s="35"/>
      <c r="G5" s="35"/>
      <c r="H5" s="35"/>
      <c r="I5" s="19"/>
      <c r="J5" s="19"/>
      <c r="K5" s="19"/>
    </row>
    <row r="6" spans="1:12" x14ac:dyDescent="0.2">
      <c r="A6" s="3"/>
      <c r="B6" s="3"/>
      <c r="C6" s="3"/>
      <c r="D6" s="4"/>
      <c r="E6" s="4"/>
      <c r="F6" s="4"/>
      <c r="G6" s="4"/>
      <c r="H6" s="4"/>
      <c r="I6" s="4"/>
    </row>
    <row r="7" spans="1:12" ht="15.75" thickBot="1" x14ac:dyDescent="0.25">
      <c r="A7" s="4"/>
      <c r="B7" s="3"/>
      <c r="C7" s="3"/>
      <c r="D7" s="4"/>
      <c r="E7" s="4"/>
      <c r="F7" s="4"/>
      <c r="G7" s="4"/>
      <c r="H7" s="4"/>
    </row>
    <row r="8" spans="1:12" ht="16.5" thickTop="1" x14ac:dyDescent="0.25">
      <c r="A8" s="21" t="s">
        <v>5</v>
      </c>
      <c r="B8" s="22"/>
      <c r="C8" s="22"/>
      <c r="D8" s="21">
        <v>20</v>
      </c>
      <c r="E8" s="21">
        <v>16</v>
      </c>
      <c r="F8" s="21">
        <v>10</v>
      </c>
      <c r="G8" s="21">
        <v>0</v>
      </c>
      <c r="H8" s="21" t="s">
        <v>7</v>
      </c>
      <c r="I8" s="8"/>
      <c r="J8" s="8" t="s">
        <v>8</v>
      </c>
      <c r="K8" s="10" t="s">
        <v>9</v>
      </c>
    </row>
    <row r="9" spans="1:12" x14ac:dyDescent="0.2">
      <c r="A9" s="4">
        <v>1</v>
      </c>
      <c r="B9" s="3" t="s">
        <v>10</v>
      </c>
      <c r="C9" s="3"/>
      <c r="D9" s="4">
        <v>12</v>
      </c>
      <c r="E9" s="4">
        <v>11</v>
      </c>
      <c r="F9" s="4">
        <v>9</v>
      </c>
      <c r="G9" s="4">
        <v>0</v>
      </c>
      <c r="H9" s="4">
        <v>506</v>
      </c>
      <c r="J9" s="6">
        <v>30</v>
      </c>
      <c r="K9" s="7">
        <v>15.8125</v>
      </c>
      <c r="L9" s="5">
        <v>1</v>
      </c>
    </row>
    <row r="10" spans="1:12" x14ac:dyDescent="0.2">
      <c r="A10" s="4">
        <v>2</v>
      </c>
      <c r="B10" s="3" t="s">
        <v>11</v>
      </c>
      <c r="C10" s="3"/>
      <c r="D10" s="4">
        <v>12</v>
      </c>
      <c r="E10" s="4">
        <v>12</v>
      </c>
      <c r="F10" s="4">
        <v>7</v>
      </c>
      <c r="G10" s="4">
        <v>1</v>
      </c>
      <c r="H10" s="4">
        <v>502</v>
      </c>
      <c r="J10" s="6">
        <v>27</v>
      </c>
      <c r="K10" s="7">
        <v>15.6875</v>
      </c>
      <c r="L10" s="5">
        <v>2</v>
      </c>
    </row>
    <row r="11" spans="1:12" x14ac:dyDescent="0.2">
      <c r="A11" s="4">
        <v>3</v>
      </c>
      <c r="B11" s="3" t="s">
        <v>12</v>
      </c>
      <c r="C11" s="3"/>
      <c r="D11" s="4">
        <v>12</v>
      </c>
      <c r="E11" s="4">
        <v>13</v>
      </c>
      <c r="F11" s="4">
        <v>4</v>
      </c>
      <c r="G11" s="4">
        <v>3</v>
      </c>
      <c r="H11" s="4">
        <v>488</v>
      </c>
      <c r="J11" s="6">
        <v>24</v>
      </c>
      <c r="K11" s="7">
        <v>15.25</v>
      </c>
      <c r="L11" s="5">
        <v>3</v>
      </c>
    </row>
    <row r="12" spans="1:12" x14ac:dyDescent="0.2">
      <c r="A12" s="4">
        <v>4</v>
      </c>
      <c r="B12" s="3" t="s">
        <v>13</v>
      </c>
      <c r="C12" s="3"/>
      <c r="D12" s="4">
        <v>6</v>
      </c>
      <c r="E12" s="4">
        <v>15</v>
      </c>
      <c r="F12" s="4">
        <v>6</v>
      </c>
      <c r="G12" s="4">
        <v>5</v>
      </c>
      <c r="H12" s="4">
        <v>420</v>
      </c>
      <c r="J12" s="6">
        <v>21</v>
      </c>
      <c r="K12" s="7">
        <v>13.125</v>
      </c>
      <c r="L12" s="5">
        <v>4</v>
      </c>
    </row>
    <row r="13" spans="1:12" ht="15.75" thickBot="1" x14ac:dyDescent="0.25">
      <c r="A13" s="4"/>
      <c r="B13" s="3"/>
      <c r="C13" s="3"/>
      <c r="D13" s="4"/>
      <c r="E13" s="4"/>
      <c r="F13" s="4"/>
      <c r="G13" s="4"/>
      <c r="H13" s="4"/>
      <c r="L13" s="5">
        <v>2</v>
      </c>
    </row>
    <row r="14" spans="1:12" ht="16.5" thickTop="1" x14ac:dyDescent="0.25">
      <c r="A14" s="21" t="s">
        <v>14</v>
      </c>
      <c r="B14" s="22" t="s">
        <v>15</v>
      </c>
      <c r="C14" s="22"/>
      <c r="D14" s="21">
        <v>10</v>
      </c>
      <c r="E14" s="21">
        <v>8</v>
      </c>
      <c r="F14" s="21">
        <v>5</v>
      </c>
      <c r="G14" s="21">
        <v>0</v>
      </c>
      <c r="H14" s="21" t="s">
        <v>7</v>
      </c>
      <c r="I14" s="8"/>
      <c r="J14" s="8" t="s">
        <v>8</v>
      </c>
      <c r="K14" s="10" t="s">
        <v>9</v>
      </c>
      <c r="L14" s="5">
        <v>1</v>
      </c>
    </row>
    <row r="15" spans="1:12" x14ac:dyDescent="0.2">
      <c r="A15" s="4">
        <v>1</v>
      </c>
      <c r="B15" s="3" t="s">
        <v>16</v>
      </c>
      <c r="C15" s="3"/>
      <c r="D15" s="4">
        <v>19</v>
      </c>
      <c r="E15" s="4">
        <v>32</v>
      </c>
      <c r="F15" s="4">
        <v>10</v>
      </c>
      <c r="G15" s="4">
        <v>3</v>
      </c>
      <c r="H15" s="4">
        <v>496</v>
      </c>
      <c r="J15" s="6">
        <v>30</v>
      </c>
      <c r="K15" s="7">
        <v>7.75</v>
      </c>
      <c r="L15" s="5">
        <v>1</v>
      </c>
    </row>
    <row r="16" spans="1:12" x14ac:dyDescent="0.2">
      <c r="A16" s="4">
        <v>2</v>
      </c>
      <c r="B16" s="3" t="s">
        <v>17</v>
      </c>
      <c r="C16" s="3"/>
      <c r="D16" s="4">
        <v>12</v>
      </c>
      <c r="E16" s="4">
        <v>20</v>
      </c>
      <c r="F16" s="4">
        <v>21</v>
      </c>
      <c r="G16" s="4">
        <v>11</v>
      </c>
      <c r="H16" s="4">
        <v>385</v>
      </c>
      <c r="J16" s="6">
        <v>27</v>
      </c>
      <c r="K16" s="7">
        <v>6.015625</v>
      </c>
      <c r="L16" s="5">
        <v>2</v>
      </c>
    </row>
    <row r="17" spans="1:12" x14ac:dyDescent="0.2">
      <c r="A17" s="4">
        <v>3</v>
      </c>
      <c r="B17" s="3" t="s">
        <v>18</v>
      </c>
      <c r="C17" s="3"/>
      <c r="D17" s="4">
        <v>5</v>
      </c>
      <c r="E17" s="4">
        <v>19</v>
      </c>
      <c r="F17" s="4">
        <v>21</v>
      </c>
      <c r="G17" s="4">
        <v>19</v>
      </c>
      <c r="H17" s="4">
        <v>307</v>
      </c>
      <c r="J17" s="6">
        <v>24</v>
      </c>
      <c r="K17" s="7">
        <v>4.796875</v>
      </c>
      <c r="L17" s="5">
        <v>3</v>
      </c>
    </row>
    <row r="18" spans="1:12" ht="15.75" x14ac:dyDescent="0.25">
      <c r="A18" s="23"/>
      <c r="B18" s="24" t="s">
        <v>6</v>
      </c>
      <c r="C18" s="24"/>
      <c r="D18" s="25"/>
      <c r="E18" s="25"/>
      <c r="F18" s="25"/>
      <c r="G18" s="25"/>
      <c r="H18" s="25"/>
      <c r="I18" s="13"/>
      <c r="J18" s="13"/>
      <c r="K18" s="14"/>
      <c r="L18" s="5">
        <v>4</v>
      </c>
    </row>
    <row r="19" spans="1:12" x14ac:dyDescent="0.2">
      <c r="A19" s="4">
        <v>1</v>
      </c>
      <c r="B19" s="3" t="s">
        <v>19</v>
      </c>
      <c r="C19" s="3"/>
      <c r="D19" s="4">
        <v>34</v>
      </c>
      <c r="E19" s="4">
        <v>19</v>
      </c>
      <c r="F19" s="4">
        <v>11</v>
      </c>
      <c r="G19" s="4">
        <v>0</v>
      </c>
      <c r="H19" s="4">
        <v>547</v>
      </c>
      <c r="J19" s="6">
        <v>30</v>
      </c>
      <c r="K19" s="7">
        <v>8.546875</v>
      </c>
      <c r="L19" s="5">
        <v>1</v>
      </c>
    </row>
    <row r="20" spans="1:12" x14ac:dyDescent="0.2">
      <c r="A20" s="4">
        <v>2</v>
      </c>
      <c r="B20" s="3" t="s">
        <v>20</v>
      </c>
      <c r="C20" s="3"/>
      <c r="D20" s="4">
        <v>28</v>
      </c>
      <c r="E20" s="4">
        <v>24</v>
      </c>
      <c r="F20" s="4">
        <v>11</v>
      </c>
      <c r="G20" s="4">
        <v>1</v>
      </c>
      <c r="H20" s="4">
        <v>527</v>
      </c>
      <c r="J20" s="6">
        <v>27</v>
      </c>
      <c r="K20" s="7">
        <v>8.234375</v>
      </c>
      <c r="L20" s="5">
        <v>2</v>
      </c>
    </row>
    <row r="21" spans="1:12" x14ac:dyDescent="0.2">
      <c r="A21" s="4">
        <v>3</v>
      </c>
      <c r="B21" s="3" t="s">
        <v>21</v>
      </c>
      <c r="C21" s="3"/>
      <c r="D21" s="4">
        <v>16</v>
      </c>
      <c r="E21" s="4">
        <v>26</v>
      </c>
      <c r="F21" s="4">
        <v>20</v>
      </c>
      <c r="G21" s="4">
        <v>2</v>
      </c>
      <c r="H21" s="4">
        <v>468</v>
      </c>
      <c r="J21" s="6">
        <v>24</v>
      </c>
      <c r="K21" s="7">
        <v>7.3125</v>
      </c>
      <c r="L21" s="5">
        <v>3</v>
      </c>
    </row>
    <row r="22" spans="1:12" x14ac:dyDescent="0.2">
      <c r="A22" s="4">
        <v>4</v>
      </c>
      <c r="B22" s="3" t="s">
        <v>22</v>
      </c>
      <c r="C22" s="3"/>
      <c r="D22" s="4">
        <v>15</v>
      </c>
      <c r="E22" s="4">
        <v>25</v>
      </c>
      <c r="F22" s="4">
        <v>21</v>
      </c>
      <c r="G22" s="4">
        <v>3</v>
      </c>
      <c r="H22" s="4">
        <v>455</v>
      </c>
      <c r="J22" s="6">
        <v>21</v>
      </c>
      <c r="K22" s="7">
        <v>7.109375</v>
      </c>
      <c r="L22" s="5">
        <v>4</v>
      </c>
    </row>
    <row r="23" spans="1:12" x14ac:dyDescent="0.2">
      <c r="A23" s="4">
        <v>5</v>
      </c>
      <c r="B23" s="3" t="s">
        <v>23</v>
      </c>
      <c r="C23" s="3"/>
      <c r="D23" s="4">
        <v>15</v>
      </c>
      <c r="E23" s="4">
        <v>26</v>
      </c>
      <c r="F23" s="4">
        <v>19</v>
      </c>
      <c r="G23" s="4">
        <v>4</v>
      </c>
      <c r="H23" s="4">
        <v>453</v>
      </c>
      <c r="J23" s="6">
        <v>18</v>
      </c>
      <c r="K23" s="7">
        <v>7.078125</v>
      </c>
      <c r="L23" s="5">
        <v>5</v>
      </c>
    </row>
    <row r="24" spans="1:12" x14ac:dyDescent="0.2">
      <c r="A24" s="4">
        <v>6</v>
      </c>
      <c r="B24" s="3" t="s">
        <v>24</v>
      </c>
      <c r="C24" s="3"/>
      <c r="D24" s="4">
        <v>13</v>
      </c>
      <c r="E24" s="4">
        <v>22</v>
      </c>
      <c r="F24" s="4">
        <v>23</v>
      </c>
      <c r="G24" s="4">
        <v>6</v>
      </c>
      <c r="H24" s="4">
        <v>421</v>
      </c>
      <c r="J24" s="6">
        <v>15</v>
      </c>
      <c r="K24" s="7">
        <v>6.578125</v>
      </c>
      <c r="L24" s="5">
        <v>6</v>
      </c>
    </row>
    <row r="25" spans="1:12" x14ac:dyDescent="0.2">
      <c r="A25" s="4">
        <v>7</v>
      </c>
      <c r="B25" s="3" t="s">
        <v>25</v>
      </c>
      <c r="C25" s="3"/>
      <c r="D25" s="4">
        <v>12</v>
      </c>
      <c r="E25" s="4">
        <v>23</v>
      </c>
      <c r="F25" s="4">
        <v>22</v>
      </c>
      <c r="G25" s="4">
        <v>7</v>
      </c>
      <c r="H25" s="4">
        <v>414</v>
      </c>
      <c r="J25" s="6">
        <v>12</v>
      </c>
      <c r="K25" s="7">
        <v>6.46875</v>
      </c>
      <c r="L25" s="5">
        <v>7</v>
      </c>
    </row>
    <row r="26" spans="1:12" x14ac:dyDescent="0.2">
      <c r="A26" s="4">
        <v>8</v>
      </c>
      <c r="B26" s="3" t="s">
        <v>26</v>
      </c>
      <c r="C26" s="3"/>
      <c r="D26" s="4">
        <v>11</v>
      </c>
      <c r="E26" s="4">
        <v>23</v>
      </c>
      <c r="F26" s="4">
        <v>23</v>
      </c>
      <c r="G26" s="4">
        <v>7</v>
      </c>
      <c r="H26" s="4">
        <v>409</v>
      </c>
      <c r="J26" s="6">
        <v>9</v>
      </c>
      <c r="K26" s="7">
        <v>6.390625</v>
      </c>
      <c r="L26" s="5">
        <v>8</v>
      </c>
    </row>
    <row r="27" spans="1:12" x14ac:dyDescent="0.2">
      <c r="A27" s="4">
        <v>9</v>
      </c>
      <c r="B27" s="3" t="s">
        <v>27</v>
      </c>
      <c r="C27" s="3"/>
      <c r="D27" s="4">
        <v>16</v>
      </c>
      <c r="E27" s="4">
        <v>17</v>
      </c>
      <c r="F27" s="4">
        <v>21</v>
      </c>
      <c r="G27" s="4">
        <v>10</v>
      </c>
      <c r="H27" s="4">
        <v>401</v>
      </c>
      <c r="J27" s="6">
        <v>6</v>
      </c>
      <c r="K27" s="7">
        <v>6.265625</v>
      </c>
      <c r="L27" s="5">
        <v>9</v>
      </c>
    </row>
    <row r="28" spans="1:12" ht="15.75" thickBot="1" x14ac:dyDescent="0.25">
      <c r="A28" s="4"/>
      <c r="B28" s="3"/>
      <c r="C28" s="3"/>
      <c r="D28" s="4"/>
      <c r="E28" s="4"/>
      <c r="F28" s="4"/>
      <c r="G28" s="4"/>
      <c r="H28" s="4"/>
      <c r="L28" s="5">
        <v>4</v>
      </c>
    </row>
    <row r="29" spans="1:12" ht="16.5" thickTop="1" x14ac:dyDescent="0.25">
      <c r="A29" s="21" t="s">
        <v>28</v>
      </c>
      <c r="B29" s="22"/>
      <c r="C29" s="22"/>
      <c r="D29" s="21">
        <v>20</v>
      </c>
      <c r="E29" s="21">
        <v>16</v>
      </c>
      <c r="F29" s="21">
        <v>10</v>
      </c>
      <c r="G29" s="21">
        <v>0</v>
      </c>
      <c r="H29" s="21" t="s">
        <v>7</v>
      </c>
      <c r="I29" s="8"/>
      <c r="J29" s="8" t="s">
        <v>8</v>
      </c>
      <c r="K29" s="10" t="s">
        <v>9</v>
      </c>
      <c r="L29" s="5">
        <v>10</v>
      </c>
    </row>
    <row r="30" spans="1:12" x14ac:dyDescent="0.2">
      <c r="A30" s="4">
        <v>1</v>
      </c>
      <c r="B30" s="3" t="s">
        <v>30</v>
      </c>
      <c r="C30" s="3"/>
      <c r="D30" s="4">
        <v>12</v>
      </c>
      <c r="E30" s="4">
        <v>12</v>
      </c>
      <c r="F30" s="4">
        <v>8</v>
      </c>
      <c r="G30" s="4">
        <v>0</v>
      </c>
      <c r="H30" s="4">
        <v>512</v>
      </c>
      <c r="J30" s="6">
        <v>30</v>
      </c>
      <c r="K30" s="7">
        <v>16</v>
      </c>
      <c r="L30" s="5">
        <v>1</v>
      </c>
    </row>
    <row r="31" spans="1:12" x14ac:dyDescent="0.2">
      <c r="A31" s="4">
        <v>2</v>
      </c>
      <c r="B31" s="26" t="s">
        <v>31</v>
      </c>
      <c r="C31" s="26"/>
      <c r="D31" s="27">
        <v>12</v>
      </c>
      <c r="E31" s="27">
        <v>9</v>
      </c>
      <c r="F31" s="27">
        <v>9</v>
      </c>
      <c r="G31" s="27">
        <v>2</v>
      </c>
      <c r="H31" s="27">
        <v>474</v>
      </c>
      <c r="I31" s="28"/>
      <c r="J31" s="28">
        <v>27</v>
      </c>
      <c r="K31" s="29">
        <v>14.8125</v>
      </c>
      <c r="L31" s="5">
        <v>1</v>
      </c>
    </row>
    <row r="32" spans="1:12" x14ac:dyDescent="0.2">
      <c r="A32" s="4">
        <v>3</v>
      </c>
      <c r="B32" s="3" t="s">
        <v>32</v>
      </c>
      <c r="C32" s="3"/>
      <c r="D32" s="4">
        <v>14</v>
      </c>
      <c r="E32" s="4">
        <v>6</v>
      </c>
      <c r="F32" s="4">
        <v>9</v>
      </c>
      <c r="G32" s="4">
        <v>3</v>
      </c>
      <c r="H32" s="4">
        <v>466</v>
      </c>
      <c r="J32" s="6">
        <v>24</v>
      </c>
      <c r="K32" s="7">
        <v>14.5625</v>
      </c>
      <c r="L32" s="5">
        <v>1</v>
      </c>
    </row>
    <row r="33" spans="1:20" x14ac:dyDescent="0.2">
      <c r="A33" s="4">
        <v>4</v>
      </c>
      <c r="B33" s="3" t="s">
        <v>29</v>
      </c>
      <c r="C33" s="3"/>
      <c r="D33" s="4">
        <v>14</v>
      </c>
      <c r="E33" s="4">
        <v>5</v>
      </c>
      <c r="F33" s="4">
        <v>8</v>
      </c>
      <c r="G33" s="4">
        <v>5</v>
      </c>
      <c r="H33" s="4">
        <v>440</v>
      </c>
      <c r="J33" s="6">
        <v>21</v>
      </c>
      <c r="K33" s="7">
        <v>13.75</v>
      </c>
      <c r="L33" s="5">
        <v>2</v>
      </c>
    </row>
    <row r="34" spans="1:20" x14ac:dyDescent="0.2">
      <c r="A34" s="4">
        <v>5</v>
      </c>
      <c r="B34" s="3" t="s">
        <v>33</v>
      </c>
      <c r="C34" s="3"/>
      <c r="D34" s="4">
        <v>11</v>
      </c>
      <c r="E34" s="4">
        <v>8</v>
      </c>
      <c r="F34" s="4">
        <v>9</v>
      </c>
      <c r="G34" s="4">
        <v>4</v>
      </c>
      <c r="H34" s="4">
        <v>438</v>
      </c>
      <c r="J34" s="6">
        <v>18</v>
      </c>
      <c r="K34" s="7">
        <v>13.6875</v>
      </c>
      <c r="L34" s="5">
        <v>3</v>
      </c>
    </row>
    <row r="35" spans="1:20" x14ac:dyDescent="0.2">
      <c r="A35" s="4">
        <v>6</v>
      </c>
      <c r="B35" s="3" t="s">
        <v>34</v>
      </c>
      <c r="C35" s="3"/>
      <c r="D35" s="4">
        <v>11</v>
      </c>
      <c r="E35" s="4">
        <v>6</v>
      </c>
      <c r="F35" s="4">
        <v>12</v>
      </c>
      <c r="G35" s="4">
        <v>3</v>
      </c>
      <c r="H35" s="4">
        <v>436</v>
      </c>
      <c r="J35" s="6">
        <v>15</v>
      </c>
      <c r="K35" s="7">
        <v>13.625</v>
      </c>
      <c r="L35" s="5">
        <v>4</v>
      </c>
      <c r="T35" s="30"/>
    </row>
    <row r="36" spans="1:20" ht="15.75" thickBot="1" x14ac:dyDescent="0.25">
      <c r="A36" s="4"/>
      <c r="B36" s="3"/>
      <c r="C36" s="3"/>
      <c r="D36" s="4"/>
      <c r="E36" s="4"/>
      <c r="F36" s="4"/>
      <c r="G36" s="4"/>
      <c r="H36" s="4"/>
      <c r="L36" s="5">
        <v>3</v>
      </c>
    </row>
    <row r="37" spans="1:20" ht="16.5" thickTop="1" x14ac:dyDescent="0.25">
      <c r="A37" s="21" t="s">
        <v>35</v>
      </c>
      <c r="B37" s="22" t="s">
        <v>86</v>
      </c>
      <c r="C37" s="22"/>
      <c r="D37" s="21">
        <v>10</v>
      </c>
      <c r="E37" s="21">
        <v>8</v>
      </c>
      <c r="F37" s="21">
        <v>5</v>
      </c>
      <c r="G37" s="21">
        <v>0</v>
      </c>
      <c r="H37" s="21" t="s">
        <v>7</v>
      </c>
      <c r="I37" s="8"/>
      <c r="J37" s="8" t="s">
        <v>8</v>
      </c>
      <c r="K37" s="10" t="s">
        <v>9</v>
      </c>
      <c r="L37" s="5">
        <v>1</v>
      </c>
    </row>
    <row r="38" spans="1:20" x14ac:dyDescent="0.2">
      <c r="A38" s="4">
        <v>1</v>
      </c>
      <c r="B38" s="3" t="s">
        <v>36</v>
      </c>
      <c r="C38" s="3"/>
      <c r="D38" s="4">
        <v>18</v>
      </c>
      <c r="E38" s="4">
        <v>26</v>
      </c>
      <c r="F38" s="4">
        <v>16</v>
      </c>
      <c r="G38" s="4">
        <v>4</v>
      </c>
      <c r="H38" s="4">
        <v>468</v>
      </c>
      <c r="J38" s="6">
        <v>30</v>
      </c>
      <c r="K38" s="7">
        <v>7.3125</v>
      </c>
      <c r="L38" s="5">
        <v>1</v>
      </c>
    </row>
    <row r="39" spans="1:20" x14ac:dyDescent="0.2">
      <c r="A39" s="4">
        <v>2</v>
      </c>
      <c r="B39" s="3" t="s">
        <v>37</v>
      </c>
      <c r="C39" s="3"/>
      <c r="D39" s="4">
        <v>14</v>
      </c>
      <c r="E39" s="4">
        <v>25</v>
      </c>
      <c r="F39" s="4">
        <v>21</v>
      </c>
      <c r="G39" s="4">
        <v>4</v>
      </c>
      <c r="H39" s="4">
        <v>445</v>
      </c>
      <c r="J39" s="6">
        <v>27</v>
      </c>
      <c r="K39" s="7">
        <v>6.953125</v>
      </c>
      <c r="L39" s="5">
        <v>2</v>
      </c>
    </row>
    <row r="40" spans="1:20" x14ac:dyDescent="0.2">
      <c r="A40" s="4">
        <v>3</v>
      </c>
      <c r="B40" s="3" t="s">
        <v>38</v>
      </c>
      <c r="C40" s="3"/>
      <c r="D40" s="4">
        <v>6</v>
      </c>
      <c r="E40" s="4">
        <v>19</v>
      </c>
      <c r="F40" s="4">
        <v>25</v>
      </c>
      <c r="G40" s="4">
        <v>14</v>
      </c>
      <c r="H40" s="4">
        <v>337</v>
      </c>
      <c r="J40" s="6">
        <v>24</v>
      </c>
      <c r="K40" s="7">
        <v>5.265625</v>
      </c>
      <c r="L40" s="5">
        <v>3</v>
      </c>
    </row>
    <row r="41" spans="1:20" x14ac:dyDescent="0.2">
      <c r="A41" s="4">
        <v>4</v>
      </c>
      <c r="B41" s="3" t="s">
        <v>39</v>
      </c>
      <c r="C41" s="3"/>
      <c r="D41" s="4">
        <v>4</v>
      </c>
      <c r="E41" s="4">
        <v>15</v>
      </c>
      <c r="F41" s="4">
        <v>33</v>
      </c>
      <c r="G41" s="4">
        <v>12</v>
      </c>
      <c r="H41" s="4">
        <v>325</v>
      </c>
      <c r="J41" s="6">
        <v>21</v>
      </c>
      <c r="K41" s="7">
        <v>5.078125</v>
      </c>
      <c r="L41" s="5">
        <v>4</v>
      </c>
    </row>
    <row r="42" spans="1:20" x14ac:dyDescent="0.2">
      <c r="A42" s="4">
        <v>5</v>
      </c>
      <c r="B42" s="3" t="s">
        <v>40</v>
      </c>
      <c r="C42" s="3"/>
      <c r="D42" s="4">
        <v>4</v>
      </c>
      <c r="E42" s="4">
        <v>12</v>
      </c>
      <c r="F42" s="4">
        <v>34</v>
      </c>
      <c r="G42" s="4">
        <v>14</v>
      </c>
      <c r="H42" s="4">
        <v>306</v>
      </c>
      <c r="J42" s="6">
        <v>18</v>
      </c>
      <c r="K42" s="7">
        <v>4.78125</v>
      </c>
      <c r="L42" s="5">
        <v>5</v>
      </c>
    </row>
    <row r="43" spans="1:20" ht="15.75" x14ac:dyDescent="0.25">
      <c r="A43" s="23"/>
      <c r="B43" s="24" t="s">
        <v>15</v>
      </c>
      <c r="C43" s="24"/>
      <c r="D43" s="25"/>
      <c r="E43" s="25"/>
      <c r="F43" s="25"/>
      <c r="G43" s="25"/>
      <c r="H43" s="25"/>
      <c r="I43" s="13"/>
      <c r="J43" s="13"/>
      <c r="K43" s="14"/>
      <c r="L43" s="5">
        <v>7</v>
      </c>
    </row>
    <row r="44" spans="1:20" x14ac:dyDescent="0.2">
      <c r="A44" s="4">
        <v>1</v>
      </c>
      <c r="B44" s="3" t="s">
        <v>41</v>
      </c>
      <c r="C44" s="3"/>
      <c r="D44" s="4">
        <v>15</v>
      </c>
      <c r="E44" s="4">
        <v>16</v>
      </c>
      <c r="F44" s="4">
        <v>23</v>
      </c>
      <c r="G44" s="4">
        <v>10</v>
      </c>
      <c r="H44" s="4">
        <v>393</v>
      </c>
      <c r="J44" s="6">
        <v>30</v>
      </c>
      <c r="K44" s="7">
        <v>6.140625</v>
      </c>
      <c r="L44" s="5">
        <v>1</v>
      </c>
    </row>
    <row r="45" spans="1:20" x14ac:dyDescent="0.2">
      <c r="A45" s="4">
        <v>2</v>
      </c>
      <c r="B45" s="3" t="s">
        <v>42</v>
      </c>
      <c r="C45" s="3"/>
      <c r="D45" s="4">
        <v>7</v>
      </c>
      <c r="E45" s="4">
        <v>20</v>
      </c>
      <c r="F45" s="4">
        <v>27</v>
      </c>
      <c r="G45" s="4">
        <v>10</v>
      </c>
      <c r="H45" s="4">
        <v>365</v>
      </c>
      <c r="J45" s="6">
        <v>27</v>
      </c>
      <c r="K45" s="7">
        <v>5.703125</v>
      </c>
      <c r="L45" s="5">
        <v>2</v>
      </c>
    </row>
    <row r="46" spans="1:20" x14ac:dyDescent="0.2">
      <c r="A46" s="4">
        <v>3</v>
      </c>
      <c r="B46" s="3" t="s">
        <v>43</v>
      </c>
      <c r="C46" s="3"/>
      <c r="D46" s="4">
        <v>1</v>
      </c>
      <c r="E46" s="4">
        <v>11</v>
      </c>
      <c r="F46" s="4">
        <v>26</v>
      </c>
      <c r="G46" s="4">
        <v>26</v>
      </c>
      <c r="H46" s="4">
        <v>228</v>
      </c>
      <c r="J46" s="6">
        <v>24</v>
      </c>
      <c r="K46" s="7">
        <v>3.5625</v>
      </c>
      <c r="L46" s="5">
        <v>3</v>
      </c>
    </row>
    <row r="47" spans="1:20" ht="15.75" x14ac:dyDescent="0.25">
      <c r="A47" s="23"/>
      <c r="B47" s="24" t="s">
        <v>6</v>
      </c>
      <c r="C47" s="24"/>
      <c r="D47" s="25"/>
      <c r="E47" s="25"/>
      <c r="F47" s="25"/>
      <c r="G47" s="25"/>
      <c r="H47" s="25"/>
      <c r="I47" s="13"/>
      <c r="J47" s="13"/>
      <c r="K47" s="14"/>
      <c r="L47" s="5">
        <v>2</v>
      </c>
    </row>
    <row r="48" spans="1:20" x14ac:dyDescent="0.2">
      <c r="A48" s="4">
        <v>1</v>
      </c>
      <c r="B48" s="3" t="s">
        <v>44</v>
      </c>
      <c r="C48" s="3"/>
      <c r="D48" s="4">
        <v>20</v>
      </c>
      <c r="E48" s="4">
        <v>24</v>
      </c>
      <c r="F48" s="4">
        <v>14</v>
      </c>
      <c r="G48" s="4">
        <v>6</v>
      </c>
      <c r="H48" s="4">
        <v>462</v>
      </c>
      <c r="J48" s="6">
        <v>30</v>
      </c>
      <c r="K48" s="7">
        <v>7.21875</v>
      </c>
      <c r="L48" s="5">
        <v>1</v>
      </c>
    </row>
    <row r="49" spans="1:12" x14ac:dyDescent="0.2">
      <c r="A49" s="4">
        <v>2</v>
      </c>
      <c r="B49" s="3" t="s">
        <v>45</v>
      </c>
      <c r="D49" s="4">
        <v>12</v>
      </c>
      <c r="E49" s="4">
        <v>18</v>
      </c>
      <c r="F49" s="4">
        <v>30</v>
      </c>
      <c r="G49" s="4">
        <v>4</v>
      </c>
      <c r="H49" s="4">
        <v>414</v>
      </c>
      <c r="J49" s="6">
        <v>27</v>
      </c>
      <c r="K49" s="7">
        <v>6.46875</v>
      </c>
      <c r="L49" s="5">
        <v>2</v>
      </c>
    </row>
    <row r="50" spans="1:12" x14ac:dyDescent="0.2">
      <c r="A50" s="4">
        <v>3</v>
      </c>
      <c r="B50" s="3" t="s">
        <v>46</v>
      </c>
      <c r="C50" s="3"/>
      <c r="D50" s="4">
        <v>7</v>
      </c>
      <c r="E50" s="4">
        <v>8</v>
      </c>
      <c r="F50" s="4">
        <v>21</v>
      </c>
      <c r="G50" s="4">
        <v>28</v>
      </c>
      <c r="H50" s="4">
        <v>239</v>
      </c>
      <c r="J50" s="6">
        <v>24</v>
      </c>
      <c r="K50" s="7">
        <v>3.734375</v>
      </c>
      <c r="L50" s="5">
        <v>3</v>
      </c>
    </row>
    <row r="51" spans="1:12" x14ac:dyDescent="0.2">
      <c r="A51" s="4">
        <v>4</v>
      </c>
      <c r="B51" s="3" t="s">
        <v>47</v>
      </c>
      <c r="C51" s="3"/>
      <c r="D51" s="4">
        <v>1</v>
      </c>
      <c r="E51" s="4">
        <v>4</v>
      </c>
      <c r="F51" s="4">
        <v>28</v>
      </c>
      <c r="G51" s="4">
        <v>31</v>
      </c>
      <c r="H51" s="4">
        <v>182</v>
      </c>
      <c r="J51" s="6">
        <v>21</v>
      </c>
      <c r="K51" s="7">
        <v>2.84375</v>
      </c>
      <c r="L51" s="5">
        <v>4</v>
      </c>
    </row>
    <row r="52" spans="1:12" ht="15.75" thickBot="1" x14ac:dyDescent="0.25">
      <c r="A52" s="4"/>
      <c r="B52" s="3"/>
      <c r="C52" s="3"/>
      <c r="D52" s="4"/>
      <c r="E52" s="4"/>
      <c r="F52" s="4"/>
      <c r="G52" s="4"/>
      <c r="H52" s="4"/>
      <c r="L52" s="5">
        <v>3</v>
      </c>
    </row>
    <row r="53" spans="1:12" ht="16.5" thickTop="1" x14ac:dyDescent="0.25">
      <c r="A53" s="21" t="s">
        <v>48</v>
      </c>
      <c r="B53" s="22" t="s">
        <v>15</v>
      </c>
      <c r="C53" s="22"/>
      <c r="D53" s="21">
        <v>10</v>
      </c>
      <c r="E53" s="21">
        <v>8</v>
      </c>
      <c r="F53" s="21">
        <v>5</v>
      </c>
      <c r="G53" s="21">
        <v>0</v>
      </c>
      <c r="H53" s="21" t="s">
        <v>7</v>
      </c>
      <c r="I53" s="8"/>
      <c r="J53" s="8" t="s">
        <v>8</v>
      </c>
      <c r="K53" s="10" t="s">
        <v>9</v>
      </c>
      <c r="L53" s="5">
        <v>4</v>
      </c>
    </row>
    <row r="54" spans="1:12" x14ac:dyDescent="0.2">
      <c r="A54" s="4">
        <v>1</v>
      </c>
      <c r="B54" s="3" t="s">
        <v>49</v>
      </c>
      <c r="C54" s="3"/>
      <c r="D54" s="4">
        <v>6</v>
      </c>
      <c r="E54" s="4">
        <v>15</v>
      </c>
      <c r="F54" s="4">
        <v>28</v>
      </c>
      <c r="G54" s="4">
        <v>15</v>
      </c>
      <c r="H54" s="4">
        <v>320</v>
      </c>
      <c r="J54" s="6">
        <v>30</v>
      </c>
      <c r="K54" s="7">
        <v>5</v>
      </c>
      <c r="L54" s="5">
        <v>1</v>
      </c>
    </row>
    <row r="55" spans="1:12" x14ac:dyDescent="0.2">
      <c r="A55" s="4">
        <v>2</v>
      </c>
      <c r="B55" s="3" t="s">
        <v>50</v>
      </c>
      <c r="C55" s="3"/>
      <c r="D55" s="4">
        <v>4</v>
      </c>
      <c r="E55" s="4">
        <v>13</v>
      </c>
      <c r="F55" s="4">
        <v>33</v>
      </c>
      <c r="G55" s="4">
        <v>14</v>
      </c>
      <c r="H55" s="4">
        <v>309</v>
      </c>
      <c r="J55" s="6">
        <v>27</v>
      </c>
      <c r="K55" s="7">
        <v>4.828125</v>
      </c>
      <c r="L55" s="5">
        <v>2</v>
      </c>
    </row>
    <row r="56" spans="1:12" x14ac:dyDescent="0.2">
      <c r="A56" s="4">
        <v>3</v>
      </c>
      <c r="B56" s="3" t="s">
        <v>51</v>
      </c>
      <c r="C56" s="3"/>
      <c r="D56" s="4">
        <v>3</v>
      </c>
      <c r="E56" s="4">
        <v>8</v>
      </c>
      <c r="F56" s="4">
        <v>23</v>
      </c>
      <c r="G56" s="4">
        <v>30</v>
      </c>
      <c r="H56" s="4">
        <v>209</v>
      </c>
      <c r="J56" s="6">
        <v>24</v>
      </c>
      <c r="K56" s="7">
        <v>3.265625</v>
      </c>
      <c r="L56" s="5">
        <v>3</v>
      </c>
    </row>
    <row r="57" spans="1:12" x14ac:dyDescent="0.2">
      <c r="A57" s="4">
        <v>4</v>
      </c>
      <c r="B57" s="3" t="s">
        <v>52</v>
      </c>
      <c r="C57" s="3"/>
      <c r="D57" s="4">
        <v>1</v>
      </c>
      <c r="E57" s="4">
        <v>2</v>
      </c>
      <c r="F57" s="4">
        <v>29</v>
      </c>
      <c r="G57" s="4">
        <v>32</v>
      </c>
      <c r="H57" s="4">
        <v>171</v>
      </c>
      <c r="J57" s="6">
        <v>21</v>
      </c>
      <c r="K57" s="7">
        <v>2.671875</v>
      </c>
      <c r="L57" s="5">
        <v>4</v>
      </c>
    </row>
    <row r="58" spans="1:12" ht="15.75" x14ac:dyDescent="0.25">
      <c r="A58" s="11"/>
      <c r="B58" s="12" t="s">
        <v>6</v>
      </c>
      <c r="C58" s="12"/>
      <c r="D58" s="13"/>
      <c r="E58" s="13"/>
      <c r="F58" s="13"/>
      <c r="G58" s="13"/>
      <c r="H58" s="13"/>
      <c r="I58" s="13"/>
      <c r="J58" s="13"/>
      <c r="K58" s="14"/>
      <c r="L58" s="5">
        <v>9</v>
      </c>
    </row>
    <row r="59" spans="1:12" x14ac:dyDescent="0.2">
      <c r="A59" s="4">
        <v>1</v>
      </c>
      <c r="B59" s="3" t="s">
        <v>53</v>
      </c>
      <c r="C59" s="3"/>
      <c r="D59" s="4">
        <v>22</v>
      </c>
      <c r="E59" s="4">
        <v>28</v>
      </c>
      <c r="F59" s="4">
        <v>12</v>
      </c>
      <c r="G59" s="4">
        <v>2</v>
      </c>
      <c r="H59" s="4">
        <v>504</v>
      </c>
      <c r="J59" s="6">
        <v>30</v>
      </c>
      <c r="K59" s="7">
        <v>7.875</v>
      </c>
      <c r="L59" s="5">
        <v>1</v>
      </c>
    </row>
    <row r="60" spans="1:12" x14ac:dyDescent="0.2">
      <c r="A60" s="4">
        <v>2</v>
      </c>
      <c r="B60" s="3" t="s">
        <v>54</v>
      </c>
      <c r="C60" s="3"/>
      <c r="D60" s="4">
        <v>13</v>
      </c>
      <c r="E60" s="4">
        <v>32</v>
      </c>
      <c r="F60" s="4">
        <v>15</v>
      </c>
      <c r="G60" s="4">
        <v>4</v>
      </c>
      <c r="H60" s="4">
        <v>461</v>
      </c>
      <c r="J60" s="6">
        <v>27</v>
      </c>
      <c r="K60" s="7">
        <v>7.203125</v>
      </c>
      <c r="L60" s="5">
        <v>2</v>
      </c>
    </row>
    <row r="61" spans="1:12" x14ac:dyDescent="0.2">
      <c r="A61" s="4">
        <v>3</v>
      </c>
      <c r="B61" s="3" t="s">
        <v>55</v>
      </c>
      <c r="C61" s="3"/>
      <c r="D61" s="4">
        <v>16</v>
      </c>
      <c r="E61" s="4">
        <v>24</v>
      </c>
      <c r="F61" s="4">
        <v>20</v>
      </c>
      <c r="G61" s="4">
        <v>4</v>
      </c>
      <c r="H61" s="4">
        <v>452</v>
      </c>
      <c r="J61" s="6">
        <v>24</v>
      </c>
      <c r="K61" s="7">
        <v>7.0625</v>
      </c>
      <c r="L61" s="5">
        <v>3</v>
      </c>
    </row>
    <row r="62" spans="1:12" x14ac:dyDescent="0.2">
      <c r="A62" s="4">
        <v>4</v>
      </c>
      <c r="B62" s="3" t="s">
        <v>56</v>
      </c>
      <c r="C62" s="3"/>
      <c r="D62" s="4">
        <v>16</v>
      </c>
      <c r="E62" s="4">
        <v>21</v>
      </c>
      <c r="F62" s="4">
        <v>19</v>
      </c>
      <c r="G62" s="4">
        <v>8</v>
      </c>
      <c r="H62" s="4">
        <v>423</v>
      </c>
      <c r="J62" s="6">
        <v>21</v>
      </c>
      <c r="K62" s="7">
        <v>6.609375</v>
      </c>
      <c r="L62" s="5">
        <v>4</v>
      </c>
    </row>
    <row r="63" spans="1:12" x14ac:dyDescent="0.2">
      <c r="A63" s="4">
        <v>5</v>
      </c>
      <c r="B63" s="3" t="s">
        <v>57</v>
      </c>
      <c r="C63" s="3"/>
      <c r="D63" s="4">
        <v>11</v>
      </c>
      <c r="E63" s="4">
        <v>20</v>
      </c>
      <c r="F63" s="4">
        <v>27</v>
      </c>
      <c r="G63" s="4">
        <v>6</v>
      </c>
      <c r="H63" s="4">
        <v>405</v>
      </c>
      <c r="J63" s="6">
        <v>18</v>
      </c>
      <c r="K63" s="7">
        <v>6.328125</v>
      </c>
      <c r="L63" s="5">
        <v>5</v>
      </c>
    </row>
    <row r="64" spans="1:12" x14ac:dyDescent="0.2">
      <c r="A64" s="4">
        <v>6</v>
      </c>
      <c r="B64" s="3" t="s">
        <v>89</v>
      </c>
      <c r="C64" s="3"/>
      <c r="D64" s="4">
        <v>7</v>
      </c>
      <c r="E64" s="4">
        <v>23</v>
      </c>
      <c r="F64" s="4">
        <v>29</v>
      </c>
      <c r="G64" s="4">
        <v>5</v>
      </c>
      <c r="H64" s="4">
        <v>399</v>
      </c>
      <c r="J64" s="6">
        <v>15</v>
      </c>
      <c r="K64" s="7">
        <v>6.234375</v>
      </c>
      <c r="L64" s="5">
        <v>6</v>
      </c>
    </row>
    <row r="65" spans="1:12" x14ac:dyDescent="0.2">
      <c r="A65" s="4">
        <v>7</v>
      </c>
      <c r="B65" s="3" t="s">
        <v>58</v>
      </c>
      <c r="C65" s="3"/>
      <c r="D65" s="4">
        <v>12</v>
      </c>
      <c r="E65" s="4">
        <v>22</v>
      </c>
      <c r="F65" s="4">
        <v>17</v>
      </c>
      <c r="G65" s="4">
        <v>13</v>
      </c>
      <c r="H65" s="4">
        <v>381</v>
      </c>
      <c r="J65" s="6">
        <v>12</v>
      </c>
      <c r="K65" s="7">
        <v>5.953125</v>
      </c>
      <c r="L65" s="5">
        <v>7</v>
      </c>
    </row>
    <row r="66" spans="1:12" x14ac:dyDescent="0.2">
      <c r="A66" s="4">
        <v>8</v>
      </c>
      <c r="B66" s="3" t="s">
        <v>59</v>
      </c>
      <c r="C66" s="3"/>
      <c r="D66" s="4">
        <v>5</v>
      </c>
      <c r="E66" s="4">
        <v>10</v>
      </c>
      <c r="F66" s="4">
        <v>33</v>
      </c>
      <c r="G66" s="4">
        <v>16</v>
      </c>
      <c r="H66" s="4">
        <v>295</v>
      </c>
      <c r="J66" s="6">
        <v>9</v>
      </c>
      <c r="K66" s="7">
        <v>4.609375</v>
      </c>
      <c r="L66" s="5">
        <v>8</v>
      </c>
    </row>
    <row r="67" spans="1:12" x14ac:dyDescent="0.2">
      <c r="A67" s="4">
        <v>9</v>
      </c>
      <c r="B67" s="3" t="s">
        <v>60</v>
      </c>
      <c r="C67" s="3"/>
      <c r="D67" s="4">
        <v>7</v>
      </c>
      <c r="E67" s="4">
        <v>13</v>
      </c>
      <c r="F67" s="4">
        <v>22</v>
      </c>
      <c r="G67" s="4">
        <v>22</v>
      </c>
      <c r="H67" s="4">
        <v>284</v>
      </c>
      <c r="J67" s="6">
        <v>6</v>
      </c>
      <c r="K67" s="7">
        <v>4.4375</v>
      </c>
      <c r="L67" s="5">
        <v>9</v>
      </c>
    </row>
    <row r="68" spans="1:12" ht="15.75" thickBot="1" x14ac:dyDescent="0.25">
      <c r="A68" s="4"/>
      <c r="C68" s="3"/>
      <c r="D68" s="4"/>
      <c r="E68" s="4"/>
      <c r="F68" s="4"/>
      <c r="G68" s="4"/>
      <c r="H68" s="4"/>
      <c r="L68" s="5">
        <v>4</v>
      </c>
    </row>
    <row r="69" spans="1:12" ht="16.5" thickTop="1" x14ac:dyDescent="0.25">
      <c r="A69" s="31" t="s">
        <v>61</v>
      </c>
      <c r="B69" s="22"/>
      <c r="C69" s="22"/>
      <c r="D69" s="21">
        <v>20</v>
      </c>
      <c r="E69" s="21">
        <v>16</v>
      </c>
      <c r="F69" s="21">
        <v>10</v>
      </c>
      <c r="G69" s="21">
        <v>0</v>
      </c>
      <c r="H69" s="21" t="s">
        <v>7</v>
      </c>
      <c r="I69" s="8"/>
      <c r="J69" s="8" t="s">
        <v>8</v>
      </c>
      <c r="K69" s="10" t="s">
        <v>9</v>
      </c>
      <c r="L69" s="5">
        <v>4</v>
      </c>
    </row>
    <row r="70" spans="1:12" x14ac:dyDescent="0.2">
      <c r="A70" s="4">
        <v>1</v>
      </c>
      <c r="B70" s="3" t="s">
        <v>62</v>
      </c>
      <c r="C70" s="3"/>
      <c r="D70" s="4">
        <v>25</v>
      </c>
      <c r="E70" s="4">
        <v>5</v>
      </c>
      <c r="F70" s="4">
        <v>2</v>
      </c>
      <c r="G70" s="4">
        <v>0</v>
      </c>
      <c r="H70" s="4">
        <v>600</v>
      </c>
      <c r="J70" s="6">
        <v>30</v>
      </c>
      <c r="K70" s="7">
        <v>18.75</v>
      </c>
      <c r="L70" s="5">
        <v>1</v>
      </c>
    </row>
    <row r="71" spans="1:12" x14ac:dyDescent="0.2">
      <c r="A71" s="4">
        <v>2</v>
      </c>
      <c r="B71" s="3" t="s">
        <v>63</v>
      </c>
      <c r="C71" s="3"/>
      <c r="D71" s="4">
        <v>25</v>
      </c>
      <c r="E71" s="4">
        <v>5</v>
      </c>
      <c r="F71" s="4">
        <v>1</v>
      </c>
      <c r="G71" s="4">
        <v>1</v>
      </c>
      <c r="H71" s="4">
        <v>590</v>
      </c>
      <c r="J71" s="6">
        <v>27</v>
      </c>
      <c r="K71" s="7">
        <v>18.4375</v>
      </c>
      <c r="L71" s="5">
        <v>2</v>
      </c>
    </row>
    <row r="72" spans="1:12" x14ac:dyDescent="0.2">
      <c r="A72" s="4">
        <v>3</v>
      </c>
      <c r="B72" s="3" t="s">
        <v>64</v>
      </c>
      <c r="C72" s="3"/>
      <c r="D72" s="4">
        <v>13</v>
      </c>
      <c r="E72" s="4">
        <v>14</v>
      </c>
      <c r="F72" s="4">
        <v>4</v>
      </c>
      <c r="G72" s="4">
        <v>1</v>
      </c>
      <c r="H72" s="4">
        <v>524</v>
      </c>
      <c r="J72" s="6">
        <v>24</v>
      </c>
      <c r="K72" s="7">
        <v>16.375</v>
      </c>
      <c r="L72" s="5">
        <v>3</v>
      </c>
    </row>
    <row r="73" spans="1:12" x14ac:dyDescent="0.2">
      <c r="A73" s="4">
        <v>4</v>
      </c>
      <c r="B73" s="5" t="s">
        <v>65</v>
      </c>
      <c r="D73" s="6">
        <v>5</v>
      </c>
      <c r="E73" s="6">
        <v>9</v>
      </c>
      <c r="F73" s="6">
        <v>9</v>
      </c>
      <c r="G73" s="6">
        <v>9</v>
      </c>
      <c r="H73" s="6">
        <v>334</v>
      </c>
      <c r="J73" s="6">
        <v>21</v>
      </c>
      <c r="K73" s="7">
        <v>10.4375</v>
      </c>
      <c r="L73" s="5">
        <v>4</v>
      </c>
    </row>
    <row r="74" spans="1:12" ht="15.75" thickBot="1" x14ac:dyDescent="0.25">
      <c r="A74" s="6"/>
      <c r="L74" s="5">
        <v>3</v>
      </c>
    </row>
    <row r="75" spans="1:12" ht="16.5" thickTop="1" x14ac:dyDescent="0.25">
      <c r="A75" s="8" t="s">
        <v>66</v>
      </c>
      <c r="B75" s="9" t="s">
        <v>15</v>
      </c>
      <c r="C75" s="9"/>
      <c r="D75" s="8">
        <v>10</v>
      </c>
      <c r="E75" s="8">
        <v>8</v>
      </c>
      <c r="F75" s="8">
        <v>5</v>
      </c>
      <c r="G75" s="8">
        <v>0</v>
      </c>
      <c r="H75" s="8" t="s">
        <v>7</v>
      </c>
      <c r="I75" s="8"/>
      <c r="J75" s="8" t="s">
        <v>8</v>
      </c>
      <c r="K75" s="10" t="s">
        <v>9</v>
      </c>
      <c r="L75" s="5">
        <v>4</v>
      </c>
    </row>
    <row r="76" spans="1:12" x14ac:dyDescent="0.2">
      <c r="A76" s="6">
        <v>1</v>
      </c>
      <c r="B76" s="5" t="s">
        <v>67</v>
      </c>
      <c r="D76" s="6">
        <v>7</v>
      </c>
      <c r="E76" s="6">
        <v>22</v>
      </c>
      <c r="F76" s="6">
        <v>26</v>
      </c>
      <c r="G76" s="6">
        <v>9</v>
      </c>
      <c r="H76" s="6">
        <v>376</v>
      </c>
      <c r="J76" s="6">
        <v>30</v>
      </c>
      <c r="K76" s="7">
        <v>5.875</v>
      </c>
      <c r="L76" s="5">
        <v>1</v>
      </c>
    </row>
    <row r="77" spans="1:12" ht="15.75" x14ac:dyDescent="0.25">
      <c r="A77" s="11"/>
      <c r="B77" s="12" t="s">
        <v>6</v>
      </c>
      <c r="C77" s="12"/>
      <c r="D77" s="13"/>
      <c r="E77" s="13"/>
      <c r="F77" s="13"/>
      <c r="G77" s="13"/>
      <c r="H77" s="13"/>
      <c r="I77" s="13"/>
      <c r="J77" s="13"/>
      <c r="K77" s="14"/>
      <c r="L77" s="5">
        <v>5</v>
      </c>
    </row>
    <row r="78" spans="1:12" x14ac:dyDescent="0.2">
      <c r="A78" s="6">
        <v>1</v>
      </c>
      <c r="B78" s="5" t="s">
        <v>68</v>
      </c>
      <c r="D78" s="6">
        <v>13</v>
      </c>
      <c r="E78" s="6">
        <v>22</v>
      </c>
      <c r="F78" s="6">
        <v>20</v>
      </c>
      <c r="G78" s="6">
        <v>9</v>
      </c>
      <c r="H78" s="6">
        <v>406</v>
      </c>
      <c r="J78" s="6">
        <v>30</v>
      </c>
      <c r="K78" s="7">
        <v>6.34375</v>
      </c>
      <c r="L78" s="5">
        <v>1</v>
      </c>
    </row>
    <row r="79" spans="1:12" x14ac:dyDescent="0.2">
      <c r="A79" s="6">
        <v>2</v>
      </c>
      <c r="B79" s="5" t="s">
        <v>69</v>
      </c>
      <c r="D79" s="6">
        <v>5</v>
      </c>
      <c r="E79" s="6">
        <v>29</v>
      </c>
      <c r="F79" s="6">
        <v>22</v>
      </c>
      <c r="G79" s="6">
        <v>8</v>
      </c>
      <c r="H79" s="6">
        <v>392</v>
      </c>
      <c r="J79" s="6">
        <v>27</v>
      </c>
      <c r="K79" s="7">
        <v>6.125</v>
      </c>
      <c r="L79" s="5">
        <v>2</v>
      </c>
    </row>
    <row r="80" spans="1:12" x14ac:dyDescent="0.2">
      <c r="A80" s="6">
        <v>3</v>
      </c>
      <c r="B80" s="15" t="s">
        <v>70</v>
      </c>
      <c r="D80" s="6">
        <v>6</v>
      </c>
      <c r="E80" s="6">
        <v>10</v>
      </c>
      <c r="F80" s="6">
        <v>39</v>
      </c>
      <c r="G80" s="6">
        <v>9</v>
      </c>
      <c r="H80" s="6">
        <v>335</v>
      </c>
      <c r="J80" s="6">
        <v>21</v>
      </c>
      <c r="K80" s="7">
        <v>5.234375</v>
      </c>
      <c r="L80" s="5">
        <v>4</v>
      </c>
    </row>
    <row r="81" spans="1:12" x14ac:dyDescent="0.2">
      <c r="A81" s="6">
        <v>4</v>
      </c>
      <c r="B81" s="15" t="s">
        <v>90</v>
      </c>
      <c r="D81" s="6">
        <v>12</v>
      </c>
      <c r="E81" s="6">
        <v>14</v>
      </c>
      <c r="F81" s="6">
        <v>20</v>
      </c>
      <c r="G81" s="6">
        <v>18</v>
      </c>
      <c r="H81" s="6">
        <v>332</v>
      </c>
      <c r="J81" s="6">
        <v>18</v>
      </c>
      <c r="K81" s="7">
        <v>5.1875</v>
      </c>
      <c r="L81" s="5">
        <v>5</v>
      </c>
    </row>
    <row r="82" spans="1:12" x14ac:dyDescent="0.2">
      <c r="A82" s="6">
        <v>5</v>
      </c>
      <c r="B82" s="5" t="s">
        <v>71</v>
      </c>
      <c r="D82" s="6">
        <v>5</v>
      </c>
      <c r="E82" s="6">
        <v>9</v>
      </c>
      <c r="F82" s="6">
        <v>29</v>
      </c>
      <c r="G82" s="6">
        <v>21</v>
      </c>
      <c r="H82" s="6">
        <v>267</v>
      </c>
      <c r="J82" s="6">
        <v>15</v>
      </c>
      <c r="K82" s="7">
        <v>4.171875</v>
      </c>
      <c r="L82" s="5">
        <v>6</v>
      </c>
    </row>
    <row r="83" spans="1:12" x14ac:dyDescent="0.2">
      <c r="A83" s="6">
        <v>6</v>
      </c>
      <c r="B83" s="5" t="s">
        <v>72</v>
      </c>
      <c r="D83" s="6">
        <v>6</v>
      </c>
      <c r="E83" s="6">
        <v>2</v>
      </c>
      <c r="F83" s="6">
        <v>27</v>
      </c>
      <c r="G83" s="6">
        <v>29</v>
      </c>
      <c r="H83" s="6">
        <v>211</v>
      </c>
      <c r="J83" s="6">
        <v>12</v>
      </c>
      <c r="K83" s="7">
        <v>3.296875</v>
      </c>
      <c r="L83" s="5">
        <v>7</v>
      </c>
    </row>
    <row r="84" spans="1:12" ht="15.75" thickBot="1" x14ac:dyDescent="0.25">
      <c r="A84" s="6"/>
      <c r="L84" s="5">
        <v>4</v>
      </c>
    </row>
    <row r="85" spans="1:12" ht="16.5" thickTop="1" x14ac:dyDescent="0.25">
      <c r="A85" s="8" t="s">
        <v>73</v>
      </c>
      <c r="B85" s="9"/>
      <c r="C85" s="9"/>
      <c r="D85" s="8">
        <v>10</v>
      </c>
      <c r="E85" s="8">
        <v>8</v>
      </c>
      <c r="F85" s="8">
        <v>5</v>
      </c>
      <c r="G85" s="8">
        <v>0</v>
      </c>
      <c r="H85" s="8" t="s">
        <v>7</v>
      </c>
      <c r="I85" s="8"/>
      <c r="J85" s="8" t="s">
        <v>8</v>
      </c>
      <c r="K85" s="10" t="s">
        <v>9</v>
      </c>
      <c r="L85" s="5">
        <v>1</v>
      </c>
    </row>
    <row r="86" spans="1:12" x14ac:dyDescent="0.2">
      <c r="A86" s="6">
        <v>1</v>
      </c>
      <c r="B86" s="5" t="s">
        <v>74</v>
      </c>
      <c r="D86" s="6">
        <v>8</v>
      </c>
      <c r="E86" s="6">
        <v>22</v>
      </c>
      <c r="F86" s="6">
        <v>28</v>
      </c>
      <c r="G86" s="6">
        <v>6</v>
      </c>
      <c r="H86" s="6">
        <v>396</v>
      </c>
      <c r="J86" s="6">
        <v>30</v>
      </c>
      <c r="K86" s="7">
        <v>6.1875</v>
      </c>
      <c r="L86" s="5">
        <v>1</v>
      </c>
    </row>
    <row r="87" spans="1:12" x14ac:dyDescent="0.2">
      <c r="A87" s="6">
        <v>2</v>
      </c>
      <c r="B87" s="5" t="s">
        <v>75</v>
      </c>
      <c r="D87" s="6">
        <v>6</v>
      </c>
      <c r="E87" s="6">
        <v>12</v>
      </c>
      <c r="F87" s="6">
        <v>25</v>
      </c>
      <c r="G87" s="6">
        <v>21</v>
      </c>
      <c r="H87" s="6">
        <v>281</v>
      </c>
      <c r="J87" s="6">
        <v>27</v>
      </c>
      <c r="K87" s="7">
        <v>4.390625</v>
      </c>
      <c r="L87" s="5">
        <v>2</v>
      </c>
    </row>
    <row r="88" spans="1:12" x14ac:dyDescent="0.2">
      <c r="A88" s="6">
        <v>3</v>
      </c>
      <c r="B88" s="5" t="s">
        <v>76</v>
      </c>
      <c r="D88" s="6">
        <v>3</v>
      </c>
      <c r="E88" s="6">
        <v>11</v>
      </c>
      <c r="F88" s="6">
        <v>29</v>
      </c>
      <c r="G88" s="6">
        <v>21</v>
      </c>
      <c r="H88" s="6">
        <v>263</v>
      </c>
      <c r="J88" s="6">
        <v>24</v>
      </c>
      <c r="K88" s="7">
        <v>4.109375</v>
      </c>
      <c r="L88" s="5">
        <v>3</v>
      </c>
    </row>
    <row r="89" spans="1:12" x14ac:dyDescent="0.2">
      <c r="A89" s="6">
        <v>4</v>
      </c>
      <c r="B89" s="5" t="s">
        <v>77</v>
      </c>
      <c r="D89" s="6">
        <v>3</v>
      </c>
      <c r="E89" s="6">
        <v>4</v>
      </c>
      <c r="F89" s="6">
        <v>27</v>
      </c>
      <c r="G89" s="6">
        <v>30</v>
      </c>
      <c r="H89" s="6">
        <v>197</v>
      </c>
      <c r="J89" s="6">
        <v>21</v>
      </c>
      <c r="K89" s="7">
        <v>3.078125</v>
      </c>
      <c r="L89" s="5">
        <v>4</v>
      </c>
    </row>
    <row r="90" spans="1:12" x14ac:dyDescent="0.2">
      <c r="A90" s="6">
        <v>5</v>
      </c>
      <c r="B90" s="5" t="s">
        <v>78</v>
      </c>
      <c r="D90" s="6">
        <v>2</v>
      </c>
      <c r="E90" s="6">
        <v>5</v>
      </c>
      <c r="F90" s="6">
        <v>20</v>
      </c>
      <c r="G90" s="6">
        <v>37</v>
      </c>
      <c r="H90" s="6">
        <v>160</v>
      </c>
      <c r="J90" s="6">
        <v>18</v>
      </c>
      <c r="K90" s="7">
        <v>2.5</v>
      </c>
      <c r="L90" s="5">
        <v>5</v>
      </c>
    </row>
    <row r="91" spans="1:12" ht="15.75" thickBot="1" x14ac:dyDescent="0.25">
      <c r="A91" s="6"/>
      <c r="L91" s="5">
        <v>6</v>
      </c>
    </row>
    <row r="92" spans="1:12" ht="16.5" thickTop="1" x14ac:dyDescent="0.25">
      <c r="A92" s="16" t="s">
        <v>87</v>
      </c>
      <c r="B92" s="9"/>
      <c r="C92" s="9"/>
      <c r="D92" s="8">
        <v>10</v>
      </c>
      <c r="E92" s="8">
        <v>8</v>
      </c>
      <c r="F92" s="8">
        <v>5</v>
      </c>
      <c r="G92" s="8">
        <v>0</v>
      </c>
      <c r="H92" s="8" t="s">
        <v>7</v>
      </c>
      <c r="I92" s="8"/>
      <c r="J92" s="8" t="s">
        <v>8</v>
      </c>
      <c r="K92" s="10" t="s">
        <v>9</v>
      </c>
      <c r="L92" s="5">
        <v>2</v>
      </c>
    </row>
    <row r="93" spans="1:12" x14ac:dyDescent="0.2">
      <c r="A93" s="6">
        <v>1</v>
      </c>
      <c r="B93" s="5" t="s">
        <v>79</v>
      </c>
      <c r="D93" s="6">
        <v>6</v>
      </c>
      <c r="E93" s="6">
        <v>5</v>
      </c>
      <c r="F93" s="6">
        <v>27</v>
      </c>
      <c r="G93" s="6">
        <v>26</v>
      </c>
      <c r="H93" s="6">
        <v>235</v>
      </c>
      <c r="J93" s="6">
        <v>30</v>
      </c>
      <c r="K93" s="7">
        <v>3.671875</v>
      </c>
      <c r="L93" s="5">
        <v>1</v>
      </c>
    </row>
    <row r="94" spans="1:12" ht="15.75" thickBot="1" x14ac:dyDescent="0.25">
      <c r="A94" s="6"/>
      <c r="L94" s="5">
        <v>4</v>
      </c>
    </row>
    <row r="95" spans="1:12" ht="16.5" thickTop="1" x14ac:dyDescent="0.25">
      <c r="A95" s="16" t="s">
        <v>88</v>
      </c>
      <c r="B95" s="9"/>
      <c r="C95" s="9"/>
      <c r="D95" s="8">
        <v>10</v>
      </c>
      <c r="E95" s="8">
        <v>8</v>
      </c>
      <c r="F95" s="8">
        <v>5</v>
      </c>
      <c r="G95" s="8">
        <v>0</v>
      </c>
      <c r="H95" s="8" t="s">
        <v>7</v>
      </c>
      <c r="I95" s="8"/>
      <c r="J95" s="8" t="s">
        <v>8</v>
      </c>
      <c r="K95" s="10" t="s">
        <v>9</v>
      </c>
      <c r="L95" s="5">
        <v>5</v>
      </c>
    </row>
    <row r="96" spans="1:12" x14ac:dyDescent="0.2">
      <c r="A96" s="6">
        <v>1</v>
      </c>
      <c r="B96" s="5" t="s">
        <v>80</v>
      </c>
      <c r="D96" s="6">
        <v>12</v>
      </c>
      <c r="E96" s="6">
        <v>26</v>
      </c>
      <c r="F96" s="6">
        <v>18</v>
      </c>
      <c r="G96" s="6">
        <v>8</v>
      </c>
      <c r="H96" s="6">
        <v>418</v>
      </c>
      <c r="J96" s="6">
        <v>30</v>
      </c>
      <c r="K96" s="7">
        <v>6.53125</v>
      </c>
      <c r="L96" s="5">
        <v>1</v>
      </c>
    </row>
    <row r="97" spans="1:12" x14ac:dyDescent="0.2">
      <c r="A97" s="6">
        <v>2</v>
      </c>
      <c r="B97" s="5" t="s">
        <v>81</v>
      </c>
      <c r="D97" s="6">
        <v>12</v>
      </c>
      <c r="E97" s="6">
        <v>14</v>
      </c>
      <c r="F97" s="6">
        <v>32</v>
      </c>
      <c r="G97" s="6">
        <v>6</v>
      </c>
      <c r="H97" s="6">
        <v>392</v>
      </c>
      <c r="J97" s="6">
        <v>27</v>
      </c>
      <c r="K97" s="7">
        <v>6.125</v>
      </c>
      <c r="L97" s="5">
        <v>2</v>
      </c>
    </row>
    <row r="98" spans="1:12" x14ac:dyDescent="0.2">
      <c r="A98" s="6">
        <v>3</v>
      </c>
      <c r="B98" s="5" t="s">
        <v>82</v>
      </c>
      <c r="D98" s="6">
        <v>13</v>
      </c>
      <c r="E98" s="6">
        <v>17</v>
      </c>
      <c r="F98" s="6">
        <v>22</v>
      </c>
      <c r="G98" s="6">
        <v>12</v>
      </c>
      <c r="H98" s="6">
        <v>376</v>
      </c>
      <c r="J98" s="6">
        <v>24</v>
      </c>
      <c r="K98" s="7">
        <v>5.875</v>
      </c>
      <c r="L98" s="5">
        <v>3</v>
      </c>
    </row>
    <row r="99" spans="1:12" x14ac:dyDescent="0.2">
      <c r="L99" s="5">
        <v>2</v>
      </c>
    </row>
    <row r="100" spans="1:12" x14ac:dyDescent="0.2">
      <c r="D100" s="6" t="s">
        <v>83</v>
      </c>
    </row>
    <row r="101" spans="1:12" x14ac:dyDescent="0.2">
      <c r="D101" s="6" t="s">
        <v>84</v>
      </c>
      <c r="L101" s="5">
        <v>1</v>
      </c>
    </row>
    <row r="102" spans="1:12" x14ac:dyDescent="0.2">
      <c r="L102" s="5">
        <v>2</v>
      </c>
    </row>
    <row r="103" spans="1:12" x14ac:dyDescent="0.2">
      <c r="L103" s="5">
        <v>3</v>
      </c>
    </row>
    <row r="104" spans="1:12" x14ac:dyDescent="0.2">
      <c r="L104" s="5">
        <v>4</v>
      </c>
    </row>
    <row r="105" spans="1:12" x14ac:dyDescent="0.2">
      <c r="L105" s="5">
        <v>5</v>
      </c>
    </row>
    <row r="106" spans="1:12" x14ac:dyDescent="0.2">
      <c r="L106" s="5">
        <v>6</v>
      </c>
    </row>
    <row r="107" spans="1:12" x14ac:dyDescent="0.2">
      <c r="L107" s="5">
        <v>7</v>
      </c>
    </row>
    <row r="108" spans="1:12" x14ac:dyDescent="0.2">
      <c r="L108" s="5">
        <v>8</v>
      </c>
    </row>
    <row r="1997" spans="1:10" x14ac:dyDescent="0.2">
      <c r="A1997" s="30"/>
      <c r="B1997" s="30"/>
      <c r="C1997" s="30"/>
      <c r="D1997" s="32"/>
      <c r="E1997" s="32"/>
      <c r="F1997" s="32"/>
      <c r="G1997" s="32"/>
      <c r="H1997" s="32"/>
      <c r="I1997" s="32"/>
      <c r="J1997" s="32"/>
    </row>
    <row r="1998" spans="1:10" x14ac:dyDescent="0.2">
      <c r="A1998" s="30"/>
      <c r="B1998" s="30"/>
      <c r="C1998" s="30"/>
      <c r="D1998" s="32"/>
      <c r="E1998" s="32"/>
      <c r="F1998" s="32"/>
      <c r="G1998" s="32"/>
      <c r="H1998" s="32"/>
      <c r="I1998" s="32"/>
      <c r="J1998" s="32"/>
    </row>
    <row r="1999" spans="1:10" x14ac:dyDescent="0.2">
      <c r="A1999" s="30"/>
      <c r="B1999" s="30"/>
      <c r="C1999" s="30"/>
      <c r="D1999" s="32"/>
      <c r="E1999" s="32"/>
      <c r="F1999" s="32"/>
      <c r="G1999" s="32"/>
      <c r="H1999" s="32"/>
      <c r="I1999" s="32"/>
      <c r="J1999" s="32"/>
    </row>
    <row r="2000" spans="1:10" x14ac:dyDescent="0.2">
      <c r="A2000" s="30"/>
    </row>
  </sheetData>
  <mergeCells count="5">
    <mergeCell ref="D1:H1"/>
    <mergeCell ref="D2:H2"/>
    <mergeCell ref="D3:H3"/>
    <mergeCell ref="D4:H4"/>
    <mergeCell ref="D5:H5"/>
  </mergeCells>
  <pageMargins left="0.70866141732283472" right="0.70866141732283472" top="0.59055118110236227" bottom="0.39370078740157483" header="0.31496062992125984" footer="0.31496062992125984"/>
  <pageSetup paperSize="9" scale="140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Michal Sodja</cp:lastModifiedBy>
  <cp:lastPrinted>2023-05-21T14:01:26Z</cp:lastPrinted>
  <dcterms:created xsi:type="dcterms:W3CDTF">2023-05-21T13:44:38Z</dcterms:created>
  <dcterms:modified xsi:type="dcterms:W3CDTF">2023-05-23T16:16:52Z</dcterms:modified>
</cp:coreProperties>
</file>