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9440" windowHeight="8655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I47" i="1"/>
  <c r="I46"/>
  <c r="I45"/>
  <c r="I44"/>
  <c r="I43"/>
  <c r="I42"/>
  <c r="I39"/>
  <c r="I38"/>
  <c r="I93" l="1"/>
  <c r="I96"/>
  <c r="I97"/>
  <c r="I81"/>
  <c r="I92"/>
  <c r="I88"/>
  <c r="I87"/>
  <c r="I79"/>
  <c r="I80"/>
  <c r="I82"/>
  <c r="I83"/>
  <c r="I89"/>
  <c r="I84"/>
  <c r="I78"/>
  <c r="I74"/>
  <c r="I75"/>
  <c r="I73"/>
  <c r="I66"/>
  <c r="I67"/>
  <c r="I68"/>
  <c r="I69"/>
  <c r="I70"/>
  <c r="I65"/>
  <c r="I60"/>
  <c r="I61"/>
  <c r="I62"/>
  <c r="I59"/>
  <c r="I51"/>
  <c r="I52"/>
  <c r="I53"/>
  <c r="I54"/>
  <c r="I55"/>
  <c r="I56"/>
  <c r="I50"/>
  <c r="I35"/>
  <c r="I32"/>
  <c r="I31"/>
  <c r="I23"/>
  <c r="I24"/>
  <c r="I25"/>
  <c r="I26"/>
  <c r="I27"/>
  <c r="I28"/>
  <c r="I22"/>
  <c r="I19"/>
  <c r="I16"/>
  <c r="I13"/>
  <c r="I6"/>
  <c r="I7"/>
  <c r="I8"/>
  <c r="I9"/>
  <c r="I10"/>
  <c r="I11"/>
  <c r="I12"/>
</calcChain>
</file>

<file path=xl/sharedStrings.xml><?xml version="1.0" encoding="utf-8"?>
<sst xmlns="http://schemas.openxmlformats.org/spreadsheetml/2006/main" count="224" uniqueCount="94">
  <si>
    <t>Dlouhý luk (LB) - Adult - muž</t>
  </si>
  <si>
    <t>Body</t>
  </si>
  <si>
    <t>Průměr</t>
  </si>
  <si>
    <t>1.</t>
  </si>
  <si>
    <t>Opálka Jakub</t>
  </si>
  <si>
    <t>2.</t>
  </si>
  <si>
    <t>Žák Milan</t>
  </si>
  <si>
    <t>3.</t>
  </si>
  <si>
    <t>Prejza Tomáš</t>
  </si>
  <si>
    <t>4.</t>
  </si>
  <si>
    <t>Semrád Štěpán</t>
  </si>
  <si>
    <t>5.</t>
  </si>
  <si>
    <t>Zöllich Jiří</t>
  </si>
  <si>
    <t>6.</t>
  </si>
  <si>
    <t>Kubát Karel</t>
  </si>
  <si>
    <t>7.</t>
  </si>
  <si>
    <t>Zöllich Artur</t>
  </si>
  <si>
    <t>8.</t>
  </si>
  <si>
    <t>Chrastina Samuel</t>
  </si>
  <si>
    <t>Dlouhý luk (LB) - Adult - žena</t>
  </si>
  <si>
    <t>Dvořáková Petra</t>
  </si>
  <si>
    <t>Historický luk (HB) - Adult - žena</t>
  </si>
  <si>
    <t>Gonzalezová Anna</t>
  </si>
  <si>
    <t>Holý luk (BBR) - Adult - muž</t>
  </si>
  <si>
    <t>Nižnanský Petr</t>
  </si>
  <si>
    <t>Kolář Roman</t>
  </si>
  <si>
    <t>Svoboda Kamil</t>
  </si>
  <si>
    <t>Jelínek Josef</t>
  </si>
  <si>
    <t>Tesař Miroslav</t>
  </si>
  <si>
    <t>Vácha Petr</t>
  </si>
  <si>
    <t>Schaffer Antonín</t>
  </si>
  <si>
    <t>Holý luk (BBR) - Adult - žena</t>
  </si>
  <si>
    <t>Majerová Věra</t>
  </si>
  <si>
    <t>Štáková Andrea</t>
  </si>
  <si>
    <t>Kladkový luk bez omezení (FU) - Adult - muž</t>
  </si>
  <si>
    <t>Pícha Pavel</t>
  </si>
  <si>
    <t>Kladkový luk bez omezení (FU) - Veteran - muž</t>
  </si>
  <si>
    <t>Hošek sen. Pavel</t>
  </si>
  <si>
    <t>Makovský Michal</t>
  </si>
  <si>
    <t>Kladkový luk lovecký bez omezení (BU) - Adult - muž</t>
  </si>
  <si>
    <t>Lörincz Roland</t>
  </si>
  <si>
    <t>Horník Miroslav</t>
  </si>
  <si>
    <t>Kubeček Martin</t>
  </si>
  <si>
    <t>Kubeček Lukáš</t>
  </si>
  <si>
    <t>Brada Aleš</t>
  </si>
  <si>
    <t>Hájek Michal</t>
  </si>
  <si>
    <t>Kuše (CRB – Crossbow) - Adult - muž</t>
  </si>
  <si>
    <t>Beláček Luboš</t>
  </si>
  <si>
    <t>Průša František</t>
  </si>
  <si>
    <t>Brada Miroslav</t>
  </si>
  <si>
    <t>Lazarev Vladimír</t>
  </si>
  <si>
    <t>Skála Radek</t>
  </si>
  <si>
    <t>Brada Adam</t>
  </si>
  <si>
    <t>Opravil Bohuslav</t>
  </si>
  <si>
    <t>Lovecký reflexní luk (BHR) - Adult - žena</t>
  </si>
  <si>
    <t>Navrátilová Radka</t>
  </si>
  <si>
    <t>Horníková Alexandra</t>
  </si>
  <si>
    <t>Horáková Lucie</t>
  </si>
  <si>
    <t>Madurkayová Lenka</t>
  </si>
  <si>
    <t>Lovecký reflexní luk (BHR) - Adult - muž</t>
  </si>
  <si>
    <t>Sporek Martin</t>
  </si>
  <si>
    <t>Fasura Ondřej</t>
  </si>
  <si>
    <t>Müller Martin</t>
  </si>
  <si>
    <t>Martinkovič Jan</t>
  </si>
  <si>
    <t>Martinkovič Patrik</t>
  </si>
  <si>
    <t>Zajíc Pavel</t>
  </si>
  <si>
    <t>Lovecký reflexní luk (BHR) - Veteran - muž</t>
  </si>
  <si>
    <t>Vrána Petr</t>
  </si>
  <si>
    <t>Svoboda Oldřich</t>
  </si>
  <si>
    <t>Bláha Jáchym</t>
  </si>
  <si>
    <t>Tradiční reflex (TR) - Adult - muž</t>
  </si>
  <si>
    <t>Kulhavý Pavel</t>
  </si>
  <si>
    <t>Madurkay Petr</t>
  </si>
  <si>
    <t>Šlezinger Pavel</t>
  </si>
  <si>
    <t>Búll Aleš</t>
  </si>
  <si>
    <t>Štursa Jan</t>
  </si>
  <si>
    <t>Prejzová Jitka</t>
  </si>
  <si>
    <t>Žák Patrik</t>
  </si>
  <si>
    <t>Tradiční reflex (TR) - Adult - žena</t>
  </si>
  <si>
    <t>Šašková Renata</t>
  </si>
  <si>
    <t>Kulhavá Zuzana</t>
  </si>
  <si>
    <t>Blahušová Martina</t>
  </si>
  <si>
    <t>Opálka Martin</t>
  </si>
  <si>
    <t>Lukáč Zdeněk</t>
  </si>
  <si>
    <t>Hošek Pavel nejml.</t>
  </si>
  <si>
    <t>Krumpolcová Johana</t>
  </si>
  <si>
    <t>Poř.</t>
  </si>
  <si>
    <t>Jméno</t>
  </si>
  <si>
    <t>Junioři</t>
  </si>
  <si>
    <t>Žáci - Minies</t>
  </si>
  <si>
    <t>ČP</t>
  </si>
  <si>
    <t>Velíková</t>
  </si>
  <si>
    <t>počet terčů: 28</t>
  </si>
  <si>
    <t>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</si>
</sst>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4"/>
      <color rgb="FF212529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u/>
      <sz val="36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7"/>
  <sheetViews>
    <sheetView tabSelected="1" workbookViewId="0">
      <selection activeCell="N3" sqref="N3"/>
    </sheetView>
  </sheetViews>
  <sheetFormatPr defaultRowHeight="15.75"/>
  <cols>
    <col min="1" max="1" width="5.140625" style="18" customWidth="1"/>
    <col min="2" max="2" width="20.7109375" style="3" customWidth="1"/>
    <col min="3" max="6" width="5.7109375" style="8" customWidth="1"/>
    <col min="7" max="7" width="9.140625" style="8"/>
    <col min="8" max="8" width="5.7109375" style="8" customWidth="1"/>
    <col min="9" max="9" width="9.5703125" style="16" bestFit="1" customWidth="1"/>
    <col min="10" max="10" width="3.5703125" style="8" customWidth="1"/>
    <col min="11" max="16384" width="9.140625" style="3"/>
  </cols>
  <sheetData>
    <row r="1" spans="1:10" ht="36.75" customHeight="1">
      <c r="B1" s="22" t="s">
        <v>91</v>
      </c>
      <c r="C1" s="22"/>
      <c r="D1" s="22"/>
      <c r="E1" s="22"/>
      <c r="F1" s="22"/>
    </row>
    <row r="2" spans="1:10" ht="18.75">
      <c r="B2" s="21">
        <v>45486</v>
      </c>
      <c r="D2" s="23" t="s">
        <v>92</v>
      </c>
      <c r="E2" s="23"/>
      <c r="F2" s="23"/>
      <c r="G2" s="17"/>
    </row>
    <row r="3" spans="1:10" s="2" customFormat="1" ht="12" customHeight="1">
      <c r="A3" s="19"/>
      <c r="C3" s="1"/>
      <c r="D3" s="1"/>
      <c r="E3" s="1"/>
      <c r="F3" s="1"/>
      <c r="G3" s="1"/>
      <c r="H3" s="1"/>
      <c r="I3" s="13"/>
      <c r="J3" s="1"/>
    </row>
    <row r="4" spans="1:10" s="12" customFormat="1" ht="20.100000000000001" customHeight="1" thickBot="1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24"/>
    </row>
    <row r="5" spans="1:10" ht="16.5" customHeight="1" thickBot="1">
      <c r="A5" s="4" t="s">
        <v>86</v>
      </c>
      <c r="B5" s="5" t="s">
        <v>87</v>
      </c>
      <c r="C5" s="4">
        <v>10</v>
      </c>
      <c r="D5" s="4">
        <v>8</v>
      </c>
      <c r="E5" s="4">
        <v>5</v>
      </c>
      <c r="F5" s="4">
        <v>0</v>
      </c>
      <c r="G5" s="4" t="s">
        <v>1</v>
      </c>
      <c r="H5" s="4" t="s">
        <v>90</v>
      </c>
      <c r="I5" s="14" t="s">
        <v>2</v>
      </c>
    </row>
    <row r="6" spans="1:10" ht="16.5" customHeight="1" thickBot="1">
      <c r="A6" s="20" t="s">
        <v>3</v>
      </c>
      <c r="B6" s="7" t="s">
        <v>4</v>
      </c>
      <c r="C6" s="6">
        <v>13</v>
      </c>
      <c r="D6" s="6">
        <v>21</v>
      </c>
      <c r="E6" s="6">
        <v>17</v>
      </c>
      <c r="F6" s="6">
        <v>5</v>
      </c>
      <c r="G6" s="6">
        <v>383</v>
      </c>
      <c r="H6" s="6">
        <v>30</v>
      </c>
      <c r="I6" s="15">
        <f>G6/56</f>
        <v>6.8392857142857144</v>
      </c>
      <c r="J6" s="8" t="s">
        <v>93</v>
      </c>
    </row>
    <row r="7" spans="1:10" ht="16.5" customHeight="1" thickBot="1">
      <c r="A7" s="20" t="s">
        <v>5</v>
      </c>
      <c r="B7" s="7" t="s">
        <v>6</v>
      </c>
      <c r="C7" s="6">
        <v>11</v>
      </c>
      <c r="D7" s="6">
        <v>21</v>
      </c>
      <c r="E7" s="6">
        <v>21</v>
      </c>
      <c r="F7" s="6">
        <v>3</v>
      </c>
      <c r="G7" s="6">
        <v>383</v>
      </c>
      <c r="H7" s="6">
        <v>27</v>
      </c>
      <c r="I7" s="15">
        <f t="shared" ref="I7:I13" si="0">G7/56</f>
        <v>6.8392857142857144</v>
      </c>
      <c r="J7" s="8" t="s">
        <v>93</v>
      </c>
    </row>
    <row r="8" spans="1:10" ht="16.5" customHeight="1" thickBot="1">
      <c r="A8" s="20" t="s">
        <v>7</v>
      </c>
      <c r="B8" s="7" t="s">
        <v>8</v>
      </c>
      <c r="C8" s="6">
        <v>7</v>
      </c>
      <c r="D8" s="6">
        <v>23</v>
      </c>
      <c r="E8" s="6">
        <v>17</v>
      </c>
      <c r="F8" s="6">
        <v>9</v>
      </c>
      <c r="G8" s="6">
        <v>339</v>
      </c>
      <c r="H8" s="6">
        <v>24</v>
      </c>
      <c r="I8" s="15">
        <f t="shared" si="0"/>
        <v>6.0535714285714288</v>
      </c>
    </row>
    <row r="9" spans="1:10" ht="16.5" customHeight="1" thickBot="1">
      <c r="A9" s="20" t="s">
        <v>9</v>
      </c>
      <c r="B9" s="7" t="s">
        <v>10</v>
      </c>
      <c r="C9" s="6">
        <v>5</v>
      </c>
      <c r="D9" s="6">
        <v>24</v>
      </c>
      <c r="E9" s="6">
        <v>18</v>
      </c>
      <c r="F9" s="6">
        <v>9</v>
      </c>
      <c r="G9" s="6">
        <v>332</v>
      </c>
      <c r="H9" s="6">
        <v>21</v>
      </c>
      <c r="I9" s="15">
        <f t="shared" si="0"/>
        <v>5.9285714285714288</v>
      </c>
    </row>
    <row r="10" spans="1:10" ht="16.5" customHeight="1" thickBot="1">
      <c r="A10" s="20" t="s">
        <v>11</v>
      </c>
      <c r="B10" s="7" t="s">
        <v>12</v>
      </c>
      <c r="C10" s="6">
        <v>9</v>
      </c>
      <c r="D10" s="6">
        <v>13</v>
      </c>
      <c r="E10" s="6">
        <v>25</v>
      </c>
      <c r="F10" s="6">
        <v>9</v>
      </c>
      <c r="G10" s="6">
        <v>319</v>
      </c>
      <c r="H10" s="6">
        <v>18</v>
      </c>
      <c r="I10" s="15">
        <f t="shared" si="0"/>
        <v>5.6964285714285712</v>
      </c>
    </row>
    <row r="11" spans="1:10" ht="16.5" customHeight="1" thickBot="1">
      <c r="A11" s="20" t="s">
        <v>13</v>
      </c>
      <c r="B11" s="7" t="s">
        <v>14</v>
      </c>
      <c r="C11" s="6">
        <v>6</v>
      </c>
      <c r="D11" s="6">
        <v>17</v>
      </c>
      <c r="E11" s="6">
        <v>23</v>
      </c>
      <c r="F11" s="6">
        <v>10</v>
      </c>
      <c r="G11" s="6">
        <v>311</v>
      </c>
      <c r="H11" s="6">
        <v>15</v>
      </c>
      <c r="I11" s="15">
        <f t="shared" si="0"/>
        <v>5.5535714285714288</v>
      </c>
    </row>
    <row r="12" spans="1:10" ht="16.5" customHeight="1" thickBot="1">
      <c r="A12" s="20" t="s">
        <v>15</v>
      </c>
      <c r="B12" s="7" t="s">
        <v>16</v>
      </c>
      <c r="C12" s="6">
        <v>6</v>
      </c>
      <c r="D12" s="6">
        <v>8</v>
      </c>
      <c r="E12" s="6">
        <v>29</v>
      </c>
      <c r="F12" s="6">
        <v>13</v>
      </c>
      <c r="G12" s="6">
        <v>269</v>
      </c>
      <c r="H12" s="6">
        <v>12</v>
      </c>
      <c r="I12" s="15">
        <f t="shared" si="0"/>
        <v>4.8035714285714288</v>
      </c>
    </row>
    <row r="13" spans="1:10" ht="16.5" customHeight="1" thickBot="1">
      <c r="A13" s="20" t="s">
        <v>17</v>
      </c>
      <c r="B13" s="7" t="s">
        <v>18</v>
      </c>
      <c r="C13" s="6">
        <v>1</v>
      </c>
      <c r="D13" s="6">
        <v>10</v>
      </c>
      <c r="E13" s="6">
        <v>31</v>
      </c>
      <c r="F13" s="6">
        <v>14</v>
      </c>
      <c r="G13" s="6">
        <v>245</v>
      </c>
      <c r="H13" s="6">
        <v>9</v>
      </c>
      <c r="I13" s="15">
        <f t="shared" si="0"/>
        <v>4.375</v>
      </c>
    </row>
    <row r="14" spans="1:10" s="12" customFormat="1" ht="20.100000000000001" customHeight="1" thickBot="1">
      <c r="A14" s="11" t="s">
        <v>19</v>
      </c>
      <c r="B14" s="11"/>
      <c r="C14" s="11"/>
      <c r="D14" s="11"/>
      <c r="E14" s="11"/>
      <c r="F14" s="11"/>
      <c r="G14" s="11"/>
      <c r="H14" s="11"/>
      <c r="I14" s="11"/>
      <c r="J14" s="24"/>
    </row>
    <row r="15" spans="1:10" ht="16.5" customHeight="1" thickBot="1">
      <c r="A15" s="4" t="s">
        <v>86</v>
      </c>
      <c r="B15" s="5" t="s">
        <v>87</v>
      </c>
      <c r="C15" s="4">
        <v>10</v>
      </c>
      <c r="D15" s="4">
        <v>8</v>
      </c>
      <c r="E15" s="4">
        <v>5</v>
      </c>
      <c r="F15" s="4">
        <v>0</v>
      </c>
      <c r="G15" s="4" t="s">
        <v>1</v>
      </c>
      <c r="H15" s="4" t="s">
        <v>90</v>
      </c>
      <c r="I15" s="14" t="s">
        <v>2</v>
      </c>
    </row>
    <row r="16" spans="1:10" ht="16.5" customHeight="1" thickBot="1">
      <c r="A16" s="20" t="s">
        <v>3</v>
      </c>
      <c r="B16" s="7" t="s">
        <v>20</v>
      </c>
      <c r="C16" s="6">
        <v>6</v>
      </c>
      <c r="D16" s="6">
        <v>12</v>
      </c>
      <c r="E16" s="6">
        <v>28</v>
      </c>
      <c r="F16" s="6">
        <v>10</v>
      </c>
      <c r="G16" s="6">
        <v>296</v>
      </c>
      <c r="H16" s="6">
        <v>30</v>
      </c>
      <c r="I16" s="15">
        <f>G16/56</f>
        <v>5.2857142857142856</v>
      </c>
    </row>
    <row r="17" spans="1:10" s="12" customFormat="1" ht="20.100000000000001" customHeight="1" thickBot="1">
      <c r="A17" s="11" t="s">
        <v>21</v>
      </c>
      <c r="B17" s="11"/>
      <c r="C17" s="11"/>
      <c r="D17" s="11"/>
      <c r="E17" s="11"/>
      <c r="F17" s="11"/>
      <c r="G17" s="11"/>
      <c r="H17" s="11"/>
      <c r="I17" s="11"/>
      <c r="J17" s="24"/>
    </row>
    <row r="18" spans="1:10" ht="16.5" customHeight="1" thickBot="1">
      <c r="A18" s="4" t="s">
        <v>86</v>
      </c>
      <c r="B18" s="5" t="s">
        <v>87</v>
      </c>
      <c r="C18" s="4">
        <v>10</v>
      </c>
      <c r="D18" s="4">
        <v>8</v>
      </c>
      <c r="E18" s="4">
        <v>5</v>
      </c>
      <c r="F18" s="4">
        <v>0</v>
      </c>
      <c r="G18" s="4" t="s">
        <v>1</v>
      </c>
      <c r="H18" s="4" t="s">
        <v>90</v>
      </c>
      <c r="I18" s="14" t="s">
        <v>2</v>
      </c>
    </row>
    <row r="19" spans="1:10" ht="16.5" customHeight="1" thickBot="1">
      <c r="A19" s="20" t="s">
        <v>3</v>
      </c>
      <c r="B19" s="7" t="s">
        <v>22</v>
      </c>
      <c r="C19" s="6">
        <v>6</v>
      </c>
      <c r="D19" s="6">
        <v>9</v>
      </c>
      <c r="E19" s="6">
        <v>25</v>
      </c>
      <c r="F19" s="6">
        <v>16</v>
      </c>
      <c r="G19" s="6">
        <v>257</v>
      </c>
      <c r="H19" s="6">
        <v>30</v>
      </c>
      <c r="I19" s="15">
        <f>G19/56</f>
        <v>4.5892857142857144</v>
      </c>
    </row>
    <row r="20" spans="1:10" s="12" customFormat="1" ht="20.100000000000001" customHeight="1" thickBot="1">
      <c r="A20" s="11" t="s">
        <v>23</v>
      </c>
      <c r="B20" s="11"/>
      <c r="C20" s="11"/>
      <c r="D20" s="11"/>
      <c r="E20" s="11"/>
      <c r="F20" s="11"/>
      <c r="G20" s="11"/>
      <c r="H20" s="11"/>
      <c r="I20" s="11"/>
      <c r="J20" s="24"/>
    </row>
    <row r="21" spans="1:10" ht="16.5" customHeight="1" thickBot="1">
      <c r="A21" s="4" t="s">
        <v>86</v>
      </c>
      <c r="B21" s="5" t="s">
        <v>87</v>
      </c>
      <c r="C21" s="4">
        <v>10</v>
      </c>
      <c r="D21" s="4">
        <v>8</v>
      </c>
      <c r="E21" s="4">
        <v>5</v>
      </c>
      <c r="F21" s="4">
        <v>0</v>
      </c>
      <c r="G21" s="4" t="s">
        <v>1</v>
      </c>
      <c r="H21" s="4" t="s">
        <v>90</v>
      </c>
      <c r="I21" s="14" t="s">
        <v>2</v>
      </c>
    </row>
    <row r="22" spans="1:10" ht="16.5" customHeight="1" thickBot="1">
      <c r="A22" s="20" t="s">
        <v>3</v>
      </c>
      <c r="B22" s="7" t="s">
        <v>24</v>
      </c>
      <c r="C22" s="6">
        <v>26</v>
      </c>
      <c r="D22" s="6">
        <v>23</v>
      </c>
      <c r="E22" s="6">
        <v>6</v>
      </c>
      <c r="F22" s="6">
        <v>1</v>
      </c>
      <c r="G22" s="6">
        <v>474</v>
      </c>
      <c r="H22" s="6">
        <v>30</v>
      </c>
      <c r="I22" s="15">
        <f>G22/56</f>
        <v>8.4642857142857135</v>
      </c>
    </row>
    <row r="23" spans="1:10" ht="16.5" customHeight="1" thickBot="1">
      <c r="A23" s="20" t="s">
        <v>5</v>
      </c>
      <c r="B23" s="7" t="s">
        <v>25</v>
      </c>
      <c r="C23" s="6">
        <v>24</v>
      </c>
      <c r="D23" s="6">
        <v>19</v>
      </c>
      <c r="E23" s="6">
        <v>13</v>
      </c>
      <c r="F23" s="6">
        <v>0</v>
      </c>
      <c r="G23" s="6">
        <v>457</v>
      </c>
      <c r="H23" s="6">
        <v>27</v>
      </c>
      <c r="I23" s="15">
        <f t="shared" ref="I23:I28" si="1">G23/56</f>
        <v>8.1607142857142865</v>
      </c>
    </row>
    <row r="24" spans="1:10" ht="16.5" customHeight="1" thickBot="1">
      <c r="A24" s="20" t="s">
        <v>7</v>
      </c>
      <c r="B24" s="7" t="s">
        <v>26</v>
      </c>
      <c r="C24" s="6">
        <v>21</v>
      </c>
      <c r="D24" s="6">
        <v>24</v>
      </c>
      <c r="E24" s="6">
        <v>9</v>
      </c>
      <c r="F24" s="6">
        <v>2</v>
      </c>
      <c r="G24" s="6">
        <v>447</v>
      </c>
      <c r="H24" s="6">
        <v>24</v>
      </c>
      <c r="I24" s="15">
        <f t="shared" si="1"/>
        <v>7.9821428571428568</v>
      </c>
    </row>
    <row r="25" spans="1:10" ht="16.5" customHeight="1" thickBot="1">
      <c r="A25" s="20" t="s">
        <v>9</v>
      </c>
      <c r="B25" s="7" t="s">
        <v>27</v>
      </c>
      <c r="C25" s="6">
        <v>14</v>
      </c>
      <c r="D25" s="6">
        <v>20</v>
      </c>
      <c r="E25" s="6">
        <v>22</v>
      </c>
      <c r="F25" s="6">
        <v>0</v>
      </c>
      <c r="G25" s="6">
        <v>410</v>
      </c>
      <c r="H25" s="6">
        <v>21</v>
      </c>
      <c r="I25" s="15">
        <f t="shared" si="1"/>
        <v>7.3214285714285712</v>
      </c>
    </row>
    <row r="26" spans="1:10" ht="16.5" customHeight="1" thickBot="1">
      <c r="A26" s="20" t="s">
        <v>11</v>
      </c>
      <c r="B26" s="7" t="s">
        <v>28</v>
      </c>
      <c r="C26" s="6">
        <v>7</v>
      </c>
      <c r="D26" s="6">
        <v>21</v>
      </c>
      <c r="E26" s="6">
        <v>27</v>
      </c>
      <c r="F26" s="6">
        <v>1</v>
      </c>
      <c r="G26" s="6">
        <v>373</v>
      </c>
      <c r="H26" s="6">
        <v>18</v>
      </c>
      <c r="I26" s="15">
        <f t="shared" si="1"/>
        <v>6.6607142857142856</v>
      </c>
    </row>
    <row r="27" spans="1:10" ht="16.5" customHeight="1" thickBot="1">
      <c r="A27" s="20" t="s">
        <v>13</v>
      </c>
      <c r="B27" s="7" t="s">
        <v>29</v>
      </c>
      <c r="C27" s="6">
        <v>10</v>
      </c>
      <c r="D27" s="6">
        <v>20</v>
      </c>
      <c r="E27" s="6">
        <v>22</v>
      </c>
      <c r="F27" s="6">
        <v>4</v>
      </c>
      <c r="G27" s="6">
        <v>370</v>
      </c>
      <c r="H27" s="6">
        <v>15</v>
      </c>
      <c r="I27" s="15">
        <f t="shared" si="1"/>
        <v>6.6071428571428568</v>
      </c>
    </row>
    <row r="28" spans="1:10" ht="16.5" customHeight="1" thickBot="1">
      <c r="A28" s="20" t="s">
        <v>15</v>
      </c>
      <c r="B28" s="7" t="s">
        <v>30</v>
      </c>
      <c r="C28" s="6">
        <v>12</v>
      </c>
      <c r="D28" s="6">
        <v>19</v>
      </c>
      <c r="E28" s="6">
        <v>15</v>
      </c>
      <c r="F28" s="6">
        <v>10</v>
      </c>
      <c r="G28" s="6">
        <v>347</v>
      </c>
      <c r="H28" s="6">
        <v>12</v>
      </c>
      <c r="I28" s="15">
        <f t="shared" si="1"/>
        <v>6.1964285714285712</v>
      </c>
    </row>
    <row r="29" spans="1:10" s="12" customFormat="1" ht="20.100000000000001" customHeight="1" thickBot="1">
      <c r="A29" s="11" t="s">
        <v>31</v>
      </c>
      <c r="B29" s="11"/>
      <c r="C29" s="11"/>
      <c r="D29" s="11"/>
      <c r="E29" s="11"/>
      <c r="F29" s="11"/>
      <c r="G29" s="11"/>
      <c r="H29" s="11"/>
      <c r="I29" s="11"/>
      <c r="J29" s="24"/>
    </row>
    <row r="30" spans="1:10" ht="16.5" customHeight="1" thickBot="1">
      <c r="A30" s="4" t="s">
        <v>86</v>
      </c>
      <c r="B30" s="5" t="s">
        <v>87</v>
      </c>
      <c r="C30" s="4">
        <v>10</v>
      </c>
      <c r="D30" s="4">
        <v>8</v>
      </c>
      <c r="E30" s="4">
        <v>5</v>
      </c>
      <c r="F30" s="4">
        <v>0</v>
      </c>
      <c r="G30" s="4" t="s">
        <v>1</v>
      </c>
      <c r="H30" s="4" t="s">
        <v>90</v>
      </c>
      <c r="I30" s="14" t="s">
        <v>2</v>
      </c>
    </row>
    <row r="31" spans="1:10" ht="16.5" customHeight="1" thickBot="1">
      <c r="A31" s="20" t="s">
        <v>3</v>
      </c>
      <c r="B31" s="7" t="s">
        <v>32</v>
      </c>
      <c r="C31" s="6">
        <v>20</v>
      </c>
      <c r="D31" s="6">
        <v>27</v>
      </c>
      <c r="E31" s="6">
        <v>9</v>
      </c>
      <c r="F31" s="6">
        <v>0</v>
      </c>
      <c r="G31" s="6">
        <v>461</v>
      </c>
      <c r="H31" s="6">
        <v>30</v>
      </c>
      <c r="I31" s="15">
        <f>G31/56</f>
        <v>8.2321428571428577</v>
      </c>
    </row>
    <row r="32" spans="1:10" ht="16.5" customHeight="1" thickBot="1">
      <c r="A32" s="20" t="s">
        <v>5</v>
      </c>
      <c r="B32" s="7" t="s">
        <v>33</v>
      </c>
      <c r="C32" s="6">
        <v>12</v>
      </c>
      <c r="D32" s="6">
        <v>24</v>
      </c>
      <c r="E32" s="6">
        <v>17</v>
      </c>
      <c r="F32" s="6">
        <v>3</v>
      </c>
      <c r="G32" s="6">
        <v>397</v>
      </c>
      <c r="H32" s="6">
        <v>27</v>
      </c>
      <c r="I32" s="15">
        <f>G32/56</f>
        <v>7.0892857142857144</v>
      </c>
    </row>
    <row r="33" spans="1:10" s="12" customFormat="1" ht="20.100000000000001" customHeight="1" thickBot="1">
      <c r="A33" s="11" t="s">
        <v>34</v>
      </c>
      <c r="B33" s="11"/>
      <c r="C33" s="11"/>
      <c r="D33" s="11"/>
      <c r="E33" s="11"/>
      <c r="F33" s="11"/>
      <c r="G33" s="11"/>
      <c r="H33" s="11"/>
      <c r="I33" s="11"/>
      <c r="J33" s="24"/>
    </row>
    <row r="34" spans="1:10" ht="16.5" customHeight="1" thickBot="1">
      <c r="A34" s="4" t="s">
        <v>86</v>
      </c>
      <c r="B34" s="5" t="s">
        <v>87</v>
      </c>
      <c r="C34" s="4">
        <v>20</v>
      </c>
      <c r="D34" s="4">
        <v>16</v>
      </c>
      <c r="E34" s="4">
        <v>10</v>
      </c>
      <c r="F34" s="4">
        <v>0</v>
      </c>
      <c r="G34" s="4" t="s">
        <v>1</v>
      </c>
      <c r="H34" s="4" t="s">
        <v>90</v>
      </c>
      <c r="I34" s="14" t="s">
        <v>2</v>
      </c>
    </row>
    <row r="35" spans="1:10" ht="16.5" customHeight="1" thickBot="1">
      <c r="A35" s="20" t="s">
        <v>3</v>
      </c>
      <c r="B35" s="7" t="s">
        <v>35</v>
      </c>
      <c r="C35" s="6">
        <v>10</v>
      </c>
      <c r="D35" s="6">
        <v>12</v>
      </c>
      <c r="E35" s="6">
        <v>4</v>
      </c>
      <c r="F35" s="6">
        <v>2</v>
      </c>
      <c r="G35" s="6">
        <v>432</v>
      </c>
      <c r="H35" s="6">
        <v>30</v>
      </c>
      <c r="I35" s="15">
        <f>G35/28</f>
        <v>15.428571428571429</v>
      </c>
    </row>
    <row r="36" spans="1:10" s="12" customFormat="1" ht="20.100000000000001" customHeight="1" thickBot="1">
      <c r="A36" s="11" t="s">
        <v>36</v>
      </c>
      <c r="B36" s="11"/>
      <c r="C36" s="11"/>
      <c r="D36" s="11"/>
      <c r="E36" s="11"/>
      <c r="F36" s="11"/>
      <c r="G36" s="11"/>
      <c r="H36" s="11"/>
      <c r="I36" s="11"/>
      <c r="J36" s="24"/>
    </row>
    <row r="37" spans="1:10" ht="16.5" customHeight="1" thickBot="1">
      <c r="A37" s="4" t="s">
        <v>86</v>
      </c>
      <c r="B37" s="5" t="s">
        <v>87</v>
      </c>
      <c r="C37" s="4">
        <v>20</v>
      </c>
      <c r="D37" s="4">
        <v>16</v>
      </c>
      <c r="E37" s="4">
        <v>10</v>
      </c>
      <c r="F37" s="4">
        <v>0</v>
      </c>
      <c r="G37" s="4" t="s">
        <v>1</v>
      </c>
      <c r="H37" s="4" t="s">
        <v>90</v>
      </c>
      <c r="I37" s="14" t="s">
        <v>2</v>
      </c>
    </row>
    <row r="38" spans="1:10" ht="16.5" customHeight="1" thickBot="1">
      <c r="A38" s="20" t="s">
        <v>3</v>
      </c>
      <c r="B38" s="7" t="s">
        <v>37</v>
      </c>
      <c r="C38" s="6">
        <v>10</v>
      </c>
      <c r="D38" s="6">
        <v>11</v>
      </c>
      <c r="E38" s="6">
        <v>6</v>
      </c>
      <c r="F38" s="6">
        <v>1</v>
      </c>
      <c r="G38" s="6">
        <v>436</v>
      </c>
      <c r="H38" s="6">
        <v>30</v>
      </c>
      <c r="I38" s="15">
        <f>G38/28</f>
        <v>15.571428571428571</v>
      </c>
    </row>
    <row r="39" spans="1:10" ht="16.5" customHeight="1" thickBot="1">
      <c r="A39" s="20" t="s">
        <v>5</v>
      </c>
      <c r="B39" s="7" t="s">
        <v>38</v>
      </c>
      <c r="C39" s="6">
        <v>4</v>
      </c>
      <c r="D39" s="6">
        <v>13</v>
      </c>
      <c r="E39" s="6">
        <v>7</v>
      </c>
      <c r="F39" s="6">
        <v>4</v>
      </c>
      <c r="G39" s="6">
        <v>358</v>
      </c>
      <c r="H39" s="6">
        <v>27</v>
      </c>
      <c r="I39" s="15">
        <f>G39/28</f>
        <v>12.785714285714286</v>
      </c>
    </row>
    <row r="40" spans="1:10" s="12" customFormat="1" ht="20.100000000000001" customHeight="1" thickBot="1">
      <c r="A40" s="11" t="s">
        <v>39</v>
      </c>
      <c r="B40" s="11"/>
      <c r="C40" s="11"/>
      <c r="D40" s="11"/>
      <c r="E40" s="11"/>
      <c r="F40" s="11"/>
      <c r="G40" s="11"/>
      <c r="H40" s="11"/>
      <c r="I40" s="11"/>
      <c r="J40" s="24"/>
    </row>
    <row r="41" spans="1:10" ht="16.5" customHeight="1" thickBot="1">
      <c r="A41" s="4" t="s">
        <v>86</v>
      </c>
      <c r="B41" s="5" t="s">
        <v>87</v>
      </c>
      <c r="C41" s="4">
        <v>20</v>
      </c>
      <c r="D41" s="4">
        <v>16</v>
      </c>
      <c r="E41" s="4">
        <v>10</v>
      </c>
      <c r="F41" s="4">
        <v>0</v>
      </c>
      <c r="G41" s="4" t="s">
        <v>1</v>
      </c>
      <c r="H41" s="4" t="s">
        <v>90</v>
      </c>
      <c r="I41" s="14" t="s">
        <v>2</v>
      </c>
    </row>
    <row r="42" spans="1:10" ht="16.5" customHeight="1" thickBot="1">
      <c r="A42" s="20" t="s">
        <v>3</v>
      </c>
      <c r="B42" s="7" t="s">
        <v>40</v>
      </c>
      <c r="C42" s="6">
        <v>6</v>
      </c>
      <c r="D42" s="6">
        <v>19</v>
      </c>
      <c r="E42" s="6">
        <v>3</v>
      </c>
      <c r="F42" s="6">
        <v>0</v>
      </c>
      <c r="G42" s="6">
        <v>454</v>
      </c>
      <c r="H42" s="6">
        <v>30</v>
      </c>
      <c r="I42" s="15">
        <f t="shared" ref="I42:I47" si="2">G42/28</f>
        <v>16.214285714285715</v>
      </c>
    </row>
    <row r="43" spans="1:10" ht="16.5" customHeight="1" thickBot="1">
      <c r="A43" s="20" t="s">
        <v>5</v>
      </c>
      <c r="B43" s="7" t="s">
        <v>41</v>
      </c>
      <c r="C43" s="6">
        <v>9</v>
      </c>
      <c r="D43" s="6">
        <v>15</v>
      </c>
      <c r="E43" s="6">
        <v>2</v>
      </c>
      <c r="F43" s="6">
        <v>2</v>
      </c>
      <c r="G43" s="6">
        <v>440</v>
      </c>
      <c r="H43" s="6">
        <v>27</v>
      </c>
      <c r="I43" s="15">
        <f t="shared" si="2"/>
        <v>15.714285714285714</v>
      </c>
    </row>
    <row r="44" spans="1:10" ht="16.5" customHeight="1" thickBot="1">
      <c r="A44" s="20" t="s">
        <v>7</v>
      </c>
      <c r="B44" s="7" t="s">
        <v>42</v>
      </c>
      <c r="C44" s="6">
        <v>5</v>
      </c>
      <c r="D44" s="6">
        <v>11</v>
      </c>
      <c r="E44" s="6">
        <v>10</v>
      </c>
      <c r="F44" s="6">
        <v>2</v>
      </c>
      <c r="G44" s="6">
        <v>376</v>
      </c>
      <c r="H44" s="6">
        <v>24</v>
      </c>
      <c r="I44" s="15">
        <f t="shared" si="2"/>
        <v>13.428571428571429</v>
      </c>
    </row>
    <row r="45" spans="1:10" ht="16.5" customHeight="1" thickBot="1">
      <c r="A45" s="20" t="s">
        <v>9</v>
      </c>
      <c r="B45" s="7" t="s">
        <v>43</v>
      </c>
      <c r="C45" s="6">
        <v>3</v>
      </c>
      <c r="D45" s="6">
        <v>12</v>
      </c>
      <c r="E45" s="6">
        <v>11</v>
      </c>
      <c r="F45" s="6">
        <v>2</v>
      </c>
      <c r="G45" s="6">
        <v>362</v>
      </c>
      <c r="H45" s="6">
        <v>21</v>
      </c>
      <c r="I45" s="15">
        <f t="shared" si="2"/>
        <v>12.928571428571429</v>
      </c>
    </row>
    <row r="46" spans="1:10" ht="16.5" customHeight="1" thickBot="1">
      <c r="A46" s="20" t="s">
        <v>11</v>
      </c>
      <c r="B46" s="7" t="s">
        <v>44</v>
      </c>
      <c r="C46" s="6">
        <v>7</v>
      </c>
      <c r="D46" s="6">
        <v>10</v>
      </c>
      <c r="E46" s="6">
        <v>6</v>
      </c>
      <c r="F46" s="6">
        <v>5</v>
      </c>
      <c r="G46" s="6">
        <v>360</v>
      </c>
      <c r="H46" s="6">
        <v>18</v>
      </c>
      <c r="I46" s="15">
        <f t="shared" si="2"/>
        <v>12.857142857142858</v>
      </c>
    </row>
    <row r="47" spans="1:10" ht="16.5" customHeight="1" thickBot="1">
      <c r="A47" s="20" t="s">
        <v>13</v>
      </c>
      <c r="B47" s="7" t="s">
        <v>45</v>
      </c>
      <c r="C47" s="6">
        <v>6</v>
      </c>
      <c r="D47" s="6">
        <v>8</v>
      </c>
      <c r="E47" s="6">
        <v>9</v>
      </c>
      <c r="F47" s="6">
        <v>5</v>
      </c>
      <c r="G47" s="6">
        <v>338</v>
      </c>
      <c r="H47" s="6">
        <v>15</v>
      </c>
      <c r="I47" s="15">
        <f t="shared" si="2"/>
        <v>12.071428571428571</v>
      </c>
    </row>
    <row r="48" spans="1:10" s="12" customFormat="1" ht="20.100000000000001" customHeight="1" thickBot="1">
      <c r="A48" s="11" t="s">
        <v>46</v>
      </c>
      <c r="B48" s="11"/>
      <c r="C48" s="11"/>
      <c r="D48" s="11"/>
      <c r="E48" s="11"/>
      <c r="F48" s="11"/>
      <c r="G48" s="11"/>
      <c r="H48" s="11"/>
      <c r="I48" s="11"/>
      <c r="J48" s="24"/>
    </row>
    <row r="49" spans="1:10" ht="16.5" customHeight="1" thickBot="1">
      <c r="A49" s="4" t="s">
        <v>86</v>
      </c>
      <c r="B49" s="5" t="s">
        <v>87</v>
      </c>
      <c r="C49" s="4">
        <v>20</v>
      </c>
      <c r="D49" s="4">
        <v>16</v>
      </c>
      <c r="E49" s="4">
        <v>10</v>
      </c>
      <c r="F49" s="4">
        <v>0</v>
      </c>
      <c r="G49" s="4" t="s">
        <v>1</v>
      </c>
      <c r="H49" s="4" t="s">
        <v>90</v>
      </c>
      <c r="I49" s="14" t="s">
        <v>2</v>
      </c>
    </row>
    <row r="50" spans="1:10" ht="16.5" customHeight="1" thickBot="1">
      <c r="A50" s="20" t="s">
        <v>3</v>
      </c>
      <c r="B50" s="7" t="s">
        <v>47</v>
      </c>
      <c r="C50" s="6">
        <v>26</v>
      </c>
      <c r="D50" s="6">
        <v>2</v>
      </c>
      <c r="E50" s="6">
        <v>0</v>
      </c>
      <c r="F50" s="6">
        <v>0</v>
      </c>
      <c r="G50" s="6">
        <v>552</v>
      </c>
      <c r="H50" s="6">
        <v>30</v>
      </c>
      <c r="I50" s="15">
        <f>G50/28</f>
        <v>19.714285714285715</v>
      </c>
    </row>
    <row r="51" spans="1:10" ht="16.5" customHeight="1" thickBot="1">
      <c r="A51" s="20" t="s">
        <v>5</v>
      </c>
      <c r="B51" s="7" t="s">
        <v>48</v>
      </c>
      <c r="C51" s="6">
        <v>19</v>
      </c>
      <c r="D51" s="6">
        <v>8</v>
      </c>
      <c r="E51" s="6">
        <v>1</v>
      </c>
      <c r="F51" s="6">
        <v>0</v>
      </c>
      <c r="G51" s="6">
        <v>518</v>
      </c>
      <c r="H51" s="6">
        <v>27</v>
      </c>
      <c r="I51" s="15">
        <f t="shared" ref="I51:I56" si="3">G51/28</f>
        <v>18.5</v>
      </c>
    </row>
    <row r="52" spans="1:10" ht="16.5" customHeight="1" thickBot="1">
      <c r="A52" s="20" t="s">
        <v>7</v>
      </c>
      <c r="B52" s="7" t="s">
        <v>49</v>
      </c>
      <c r="C52" s="6">
        <v>12</v>
      </c>
      <c r="D52" s="6">
        <v>13</v>
      </c>
      <c r="E52" s="6">
        <v>3</v>
      </c>
      <c r="F52" s="6">
        <v>0</v>
      </c>
      <c r="G52" s="6">
        <v>478</v>
      </c>
      <c r="H52" s="6">
        <v>24</v>
      </c>
      <c r="I52" s="15">
        <f t="shared" si="3"/>
        <v>17.071428571428573</v>
      </c>
    </row>
    <row r="53" spans="1:10" ht="16.5" customHeight="1" thickBot="1">
      <c r="A53" s="20" t="s">
        <v>9</v>
      </c>
      <c r="B53" s="7" t="s">
        <v>50</v>
      </c>
      <c r="C53" s="6">
        <v>13</v>
      </c>
      <c r="D53" s="6">
        <v>9</v>
      </c>
      <c r="E53" s="6">
        <v>5</v>
      </c>
      <c r="F53" s="6">
        <v>1</v>
      </c>
      <c r="G53" s="6">
        <v>454</v>
      </c>
      <c r="H53" s="6">
        <v>21</v>
      </c>
      <c r="I53" s="15">
        <f t="shared" si="3"/>
        <v>16.214285714285715</v>
      </c>
    </row>
    <row r="54" spans="1:10" ht="16.5" customHeight="1" thickBot="1">
      <c r="A54" s="20" t="s">
        <v>11</v>
      </c>
      <c r="B54" s="7" t="s">
        <v>51</v>
      </c>
      <c r="C54" s="6">
        <v>12</v>
      </c>
      <c r="D54" s="6">
        <v>12</v>
      </c>
      <c r="E54" s="6">
        <v>2</v>
      </c>
      <c r="F54" s="6">
        <v>2</v>
      </c>
      <c r="G54" s="6">
        <v>452</v>
      </c>
      <c r="H54" s="6">
        <v>18</v>
      </c>
      <c r="I54" s="15">
        <f t="shared" si="3"/>
        <v>16.142857142857142</v>
      </c>
    </row>
    <row r="55" spans="1:10" ht="16.5" customHeight="1" thickBot="1">
      <c r="A55" s="20" t="s">
        <v>13</v>
      </c>
      <c r="B55" s="7" t="s">
        <v>52</v>
      </c>
      <c r="C55" s="6">
        <v>9</v>
      </c>
      <c r="D55" s="6">
        <v>13</v>
      </c>
      <c r="E55" s="6">
        <v>5</v>
      </c>
      <c r="F55" s="6">
        <v>1</v>
      </c>
      <c r="G55" s="6">
        <v>438</v>
      </c>
      <c r="H55" s="6">
        <v>15</v>
      </c>
      <c r="I55" s="15">
        <f t="shared" si="3"/>
        <v>15.642857142857142</v>
      </c>
    </row>
    <row r="56" spans="1:10" ht="16.5" customHeight="1" thickBot="1">
      <c r="A56" s="20" t="s">
        <v>15</v>
      </c>
      <c r="B56" s="7" t="s">
        <v>53</v>
      </c>
      <c r="C56" s="6">
        <v>4</v>
      </c>
      <c r="D56" s="6">
        <v>6</v>
      </c>
      <c r="E56" s="6">
        <v>5</v>
      </c>
      <c r="F56" s="6">
        <v>13</v>
      </c>
      <c r="G56" s="6">
        <v>226</v>
      </c>
      <c r="H56" s="6">
        <v>12</v>
      </c>
      <c r="I56" s="15">
        <f t="shared" si="3"/>
        <v>8.0714285714285712</v>
      </c>
    </row>
    <row r="57" spans="1:10" s="12" customFormat="1" ht="20.100000000000001" customHeight="1" thickBot="1">
      <c r="A57" s="11" t="s">
        <v>54</v>
      </c>
      <c r="B57" s="11"/>
      <c r="C57" s="11"/>
      <c r="D57" s="11"/>
      <c r="E57" s="11"/>
      <c r="F57" s="11"/>
      <c r="G57" s="11"/>
      <c r="H57" s="11"/>
      <c r="I57" s="11"/>
      <c r="J57" s="24"/>
    </row>
    <row r="58" spans="1:10" ht="16.5" customHeight="1" thickBot="1">
      <c r="A58" s="4" t="s">
        <v>86</v>
      </c>
      <c r="B58" s="5" t="s">
        <v>87</v>
      </c>
      <c r="C58" s="4">
        <v>10</v>
      </c>
      <c r="D58" s="4">
        <v>8</v>
      </c>
      <c r="E58" s="4">
        <v>5</v>
      </c>
      <c r="F58" s="4">
        <v>0</v>
      </c>
      <c r="G58" s="4" t="s">
        <v>1</v>
      </c>
      <c r="H58" s="4" t="s">
        <v>90</v>
      </c>
      <c r="I58" s="14" t="s">
        <v>2</v>
      </c>
    </row>
    <row r="59" spans="1:10" ht="16.5" customHeight="1" thickBot="1">
      <c r="A59" s="20" t="s">
        <v>3</v>
      </c>
      <c r="B59" s="7" t="s">
        <v>55</v>
      </c>
      <c r="C59" s="6">
        <v>9</v>
      </c>
      <c r="D59" s="6">
        <v>18</v>
      </c>
      <c r="E59" s="6">
        <v>27</v>
      </c>
      <c r="F59" s="6">
        <v>2</v>
      </c>
      <c r="G59" s="6">
        <v>369</v>
      </c>
      <c r="H59" s="6">
        <v>30</v>
      </c>
      <c r="I59" s="15">
        <f>G59/56</f>
        <v>6.5892857142857144</v>
      </c>
    </row>
    <row r="60" spans="1:10" ht="16.5" customHeight="1" thickBot="1">
      <c r="A60" s="20" t="s">
        <v>5</v>
      </c>
      <c r="B60" s="7" t="s">
        <v>56</v>
      </c>
      <c r="C60" s="6">
        <v>8</v>
      </c>
      <c r="D60" s="6">
        <v>21</v>
      </c>
      <c r="E60" s="6">
        <v>23</v>
      </c>
      <c r="F60" s="6">
        <v>4</v>
      </c>
      <c r="G60" s="6">
        <v>363</v>
      </c>
      <c r="H60" s="6">
        <v>27</v>
      </c>
      <c r="I60" s="15">
        <f>G60/56</f>
        <v>6.4821428571428568</v>
      </c>
    </row>
    <row r="61" spans="1:10" ht="16.5" customHeight="1" thickBot="1">
      <c r="A61" s="20" t="s">
        <v>7</v>
      </c>
      <c r="B61" s="7" t="s">
        <v>57</v>
      </c>
      <c r="C61" s="6">
        <v>6</v>
      </c>
      <c r="D61" s="6">
        <v>24</v>
      </c>
      <c r="E61" s="6">
        <v>22</v>
      </c>
      <c r="F61" s="6">
        <v>4</v>
      </c>
      <c r="G61" s="6">
        <v>362</v>
      </c>
      <c r="H61" s="6">
        <v>24</v>
      </c>
      <c r="I61" s="15">
        <f>G61/56</f>
        <v>6.4642857142857144</v>
      </c>
    </row>
    <row r="62" spans="1:10" ht="16.5" customHeight="1" thickBot="1">
      <c r="A62" s="20" t="s">
        <v>9</v>
      </c>
      <c r="B62" s="7" t="s">
        <v>58</v>
      </c>
      <c r="C62" s="6">
        <v>8</v>
      </c>
      <c r="D62" s="6">
        <v>16</v>
      </c>
      <c r="E62" s="6">
        <v>27</v>
      </c>
      <c r="F62" s="6">
        <v>5</v>
      </c>
      <c r="G62" s="6">
        <v>343</v>
      </c>
      <c r="H62" s="6">
        <v>21</v>
      </c>
      <c r="I62" s="15">
        <f>G62/56</f>
        <v>6.125</v>
      </c>
    </row>
    <row r="63" spans="1:10" s="12" customFormat="1" ht="20.100000000000001" customHeight="1" thickBot="1">
      <c r="A63" s="11" t="s">
        <v>59</v>
      </c>
      <c r="B63" s="11"/>
      <c r="C63" s="11"/>
      <c r="D63" s="11"/>
      <c r="E63" s="11"/>
      <c r="F63" s="11"/>
      <c r="G63" s="11"/>
      <c r="H63" s="11"/>
      <c r="I63" s="11"/>
      <c r="J63" s="24"/>
    </row>
    <row r="64" spans="1:10" ht="16.5" customHeight="1" thickBot="1">
      <c r="A64" s="4" t="s">
        <v>86</v>
      </c>
      <c r="B64" s="5" t="s">
        <v>87</v>
      </c>
      <c r="C64" s="4">
        <v>10</v>
      </c>
      <c r="D64" s="4">
        <v>8</v>
      </c>
      <c r="E64" s="4">
        <v>5</v>
      </c>
      <c r="F64" s="4">
        <v>0</v>
      </c>
      <c r="G64" s="4" t="s">
        <v>1</v>
      </c>
      <c r="H64" s="4" t="s">
        <v>90</v>
      </c>
      <c r="I64" s="14" t="s">
        <v>2</v>
      </c>
    </row>
    <row r="65" spans="1:10" ht="16.5" customHeight="1" thickBot="1">
      <c r="A65" s="20" t="s">
        <v>3</v>
      </c>
      <c r="B65" s="7" t="s">
        <v>60</v>
      </c>
      <c r="C65" s="6">
        <v>18</v>
      </c>
      <c r="D65" s="6">
        <v>25</v>
      </c>
      <c r="E65" s="6">
        <v>12</v>
      </c>
      <c r="F65" s="6">
        <v>1</v>
      </c>
      <c r="G65" s="6">
        <v>440</v>
      </c>
      <c r="H65" s="6">
        <v>30</v>
      </c>
      <c r="I65" s="15">
        <f t="shared" ref="I65:I70" si="4">G65/56</f>
        <v>7.8571428571428568</v>
      </c>
    </row>
    <row r="66" spans="1:10" ht="16.5" customHeight="1" thickBot="1">
      <c r="A66" s="20" t="s">
        <v>5</v>
      </c>
      <c r="B66" s="7" t="s">
        <v>61</v>
      </c>
      <c r="C66" s="6">
        <v>13</v>
      </c>
      <c r="D66" s="6">
        <v>25</v>
      </c>
      <c r="E66" s="6">
        <v>15</v>
      </c>
      <c r="F66" s="6">
        <v>3</v>
      </c>
      <c r="G66" s="6">
        <v>405</v>
      </c>
      <c r="H66" s="6">
        <v>27</v>
      </c>
      <c r="I66" s="15">
        <f t="shared" si="4"/>
        <v>7.2321428571428568</v>
      </c>
    </row>
    <row r="67" spans="1:10" ht="16.5" customHeight="1" thickBot="1">
      <c r="A67" s="20" t="s">
        <v>7</v>
      </c>
      <c r="B67" s="7" t="s">
        <v>62</v>
      </c>
      <c r="C67" s="6">
        <v>12</v>
      </c>
      <c r="D67" s="6">
        <v>16</v>
      </c>
      <c r="E67" s="6">
        <v>26</v>
      </c>
      <c r="F67" s="6">
        <v>2</v>
      </c>
      <c r="G67" s="6">
        <v>378</v>
      </c>
      <c r="H67" s="6">
        <v>24</v>
      </c>
      <c r="I67" s="15">
        <f t="shared" si="4"/>
        <v>6.75</v>
      </c>
    </row>
    <row r="68" spans="1:10" ht="16.5" customHeight="1" thickBot="1">
      <c r="A68" s="20" t="s">
        <v>9</v>
      </c>
      <c r="B68" s="7" t="s">
        <v>63</v>
      </c>
      <c r="C68" s="6">
        <v>9</v>
      </c>
      <c r="D68" s="6">
        <v>14</v>
      </c>
      <c r="E68" s="6">
        <v>25</v>
      </c>
      <c r="F68" s="6">
        <v>8</v>
      </c>
      <c r="G68" s="6">
        <v>327</v>
      </c>
      <c r="H68" s="6">
        <v>21</v>
      </c>
      <c r="I68" s="15">
        <f t="shared" si="4"/>
        <v>5.8392857142857144</v>
      </c>
    </row>
    <row r="69" spans="1:10" ht="16.5" customHeight="1" thickBot="1">
      <c r="A69" s="20" t="s">
        <v>11</v>
      </c>
      <c r="B69" s="7" t="s">
        <v>64</v>
      </c>
      <c r="C69" s="6">
        <v>4</v>
      </c>
      <c r="D69" s="6">
        <v>17</v>
      </c>
      <c r="E69" s="6">
        <v>28</v>
      </c>
      <c r="F69" s="6">
        <v>7</v>
      </c>
      <c r="G69" s="6">
        <v>316</v>
      </c>
      <c r="H69" s="6">
        <v>18</v>
      </c>
      <c r="I69" s="15">
        <f t="shared" si="4"/>
        <v>5.6428571428571432</v>
      </c>
    </row>
    <row r="70" spans="1:10" ht="16.5" customHeight="1" thickBot="1">
      <c r="A70" s="20" t="s">
        <v>13</v>
      </c>
      <c r="B70" s="7" t="s">
        <v>65</v>
      </c>
      <c r="C70" s="6">
        <v>4</v>
      </c>
      <c r="D70" s="6">
        <v>11</v>
      </c>
      <c r="E70" s="6">
        <v>25</v>
      </c>
      <c r="F70" s="6">
        <v>16</v>
      </c>
      <c r="G70" s="6">
        <v>253</v>
      </c>
      <c r="H70" s="6">
        <v>15</v>
      </c>
      <c r="I70" s="15">
        <f t="shared" si="4"/>
        <v>4.5178571428571432</v>
      </c>
    </row>
    <row r="71" spans="1:10" s="12" customFormat="1" ht="20.100000000000001" customHeight="1" thickBot="1">
      <c r="A71" s="11" t="s">
        <v>66</v>
      </c>
      <c r="B71" s="11"/>
      <c r="C71" s="11"/>
      <c r="D71" s="11"/>
      <c r="E71" s="11"/>
      <c r="F71" s="11"/>
      <c r="G71" s="11"/>
      <c r="H71" s="11"/>
      <c r="I71" s="11"/>
      <c r="J71" s="24"/>
    </row>
    <row r="72" spans="1:10" ht="16.5" customHeight="1" thickBot="1">
      <c r="A72" s="4" t="s">
        <v>86</v>
      </c>
      <c r="B72" s="5" t="s">
        <v>87</v>
      </c>
      <c r="C72" s="4">
        <v>10</v>
      </c>
      <c r="D72" s="4">
        <v>8</v>
      </c>
      <c r="E72" s="4">
        <v>5</v>
      </c>
      <c r="F72" s="4">
        <v>0</v>
      </c>
      <c r="G72" s="4" t="s">
        <v>1</v>
      </c>
      <c r="H72" s="4" t="s">
        <v>90</v>
      </c>
      <c r="I72" s="14" t="s">
        <v>2</v>
      </c>
    </row>
    <row r="73" spans="1:10" ht="16.5" customHeight="1" thickBot="1">
      <c r="A73" s="20" t="s">
        <v>3</v>
      </c>
      <c r="B73" s="7" t="s">
        <v>67</v>
      </c>
      <c r="C73" s="6">
        <v>15</v>
      </c>
      <c r="D73" s="6">
        <v>25</v>
      </c>
      <c r="E73" s="6">
        <v>14</v>
      </c>
      <c r="F73" s="6">
        <v>2</v>
      </c>
      <c r="G73" s="6">
        <v>420</v>
      </c>
      <c r="H73" s="6">
        <v>30</v>
      </c>
      <c r="I73" s="15">
        <f>G73/56</f>
        <v>7.5</v>
      </c>
    </row>
    <row r="74" spans="1:10" ht="16.5" customHeight="1" thickBot="1">
      <c r="A74" s="20" t="s">
        <v>5</v>
      </c>
      <c r="B74" s="7" t="s">
        <v>68</v>
      </c>
      <c r="C74" s="6">
        <v>6</v>
      </c>
      <c r="D74" s="6">
        <v>21</v>
      </c>
      <c r="E74" s="6">
        <v>24</v>
      </c>
      <c r="F74" s="6">
        <v>5</v>
      </c>
      <c r="G74" s="6">
        <v>348</v>
      </c>
      <c r="H74" s="6">
        <v>27</v>
      </c>
      <c r="I74" s="15">
        <f>G74/56</f>
        <v>6.2142857142857144</v>
      </c>
    </row>
    <row r="75" spans="1:10" ht="16.5" customHeight="1" thickBot="1">
      <c r="A75" s="20" t="s">
        <v>7</v>
      </c>
      <c r="B75" s="7" t="s">
        <v>69</v>
      </c>
      <c r="C75" s="6">
        <v>8</v>
      </c>
      <c r="D75" s="6">
        <v>16</v>
      </c>
      <c r="E75" s="6">
        <v>27</v>
      </c>
      <c r="F75" s="6">
        <v>5</v>
      </c>
      <c r="G75" s="6">
        <v>343</v>
      </c>
      <c r="H75" s="6">
        <v>24</v>
      </c>
      <c r="I75" s="15">
        <f>G75/56</f>
        <v>6.125</v>
      </c>
    </row>
    <row r="76" spans="1:10" s="12" customFormat="1" ht="20.100000000000001" customHeight="1" thickBot="1">
      <c r="A76" s="11" t="s">
        <v>70</v>
      </c>
      <c r="B76" s="11"/>
      <c r="C76" s="11"/>
      <c r="D76" s="11"/>
      <c r="E76" s="11"/>
      <c r="F76" s="11"/>
      <c r="G76" s="11"/>
      <c r="H76" s="11"/>
      <c r="I76" s="11"/>
      <c r="J76" s="24"/>
    </row>
    <row r="77" spans="1:10" ht="16.5" customHeight="1" thickBot="1">
      <c r="A77" s="4" t="s">
        <v>86</v>
      </c>
      <c r="B77" s="5" t="s">
        <v>87</v>
      </c>
      <c r="C77" s="4">
        <v>10</v>
      </c>
      <c r="D77" s="4">
        <v>8</v>
      </c>
      <c r="E77" s="4">
        <v>5</v>
      </c>
      <c r="F77" s="4">
        <v>0</v>
      </c>
      <c r="G77" s="4" t="s">
        <v>1</v>
      </c>
      <c r="H77" s="4" t="s">
        <v>90</v>
      </c>
      <c r="I77" s="14" t="s">
        <v>2</v>
      </c>
    </row>
    <row r="78" spans="1:10" ht="16.5" customHeight="1" thickBot="1">
      <c r="A78" s="20" t="s">
        <v>3</v>
      </c>
      <c r="B78" s="7" t="s">
        <v>71</v>
      </c>
      <c r="C78" s="6">
        <v>22</v>
      </c>
      <c r="D78" s="6">
        <v>25</v>
      </c>
      <c r="E78" s="6">
        <v>9</v>
      </c>
      <c r="F78" s="6">
        <v>0</v>
      </c>
      <c r="G78" s="6">
        <v>465</v>
      </c>
      <c r="H78" s="6">
        <v>30</v>
      </c>
      <c r="I78" s="15">
        <f t="shared" ref="I78:I84" si="5">G78/56</f>
        <v>8.3035714285714288</v>
      </c>
    </row>
    <row r="79" spans="1:10" ht="16.5" customHeight="1" thickBot="1">
      <c r="A79" s="20" t="s">
        <v>5</v>
      </c>
      <c r="B79" s="7" t="s">
        <v>72</v>
      </c>
      <c r="C79" s="6">
        <v>20</v>
      </c>
      <c r="D79" s="6">
        <v>23</v>
      </c>
      <c r="E79" s="6">
        <v>13</v>
      </c>
      <c r="F79" s="6">
        <v>0</v>
      </c>
      <c r="G79" s="6">
        <v>449</v>
      </c>
      <c r="H79" s="6">
        <v>27</v>
      </c>
      <c r="I79" s="15">
        <f t="shared" si="5"/>
        <v>8.0178571428571423</v>
      </c>
    </row>
    <row r="80" spans="1:10" ht="16.5" customHeight="1" thickBot="1">
      <c r="A80" s="20" t="s">
        <v>7</v>
      </c>
      <c r="B80" s="7" t="s">
        <v>73</v>
      </c>
      <c r="C80" s="6">
        <v>15</v>
      </c>
      <c r="D80" s="6">
        <v>19</v>
      </c>
      <c r="E80" s="6">
        <v>19</v>
      </c>
      <c r="F80" s="6">
        <v>3</v>
      </c>
      <c r="G80" s="6">
        <v>397</v>
      </c>
      <c r="H80" s="6">
        <v>24</v>
      </c>
      <c r="I80" s="15">
        <f t="shared" si="5"/>
        <v>7.0892857142857144</v>
      </c>
    </row>
    <row r="81" spans="1:15" ht="16.5" customHeight="1" thickBot="1">
      <c r="A81" s="20" t="s">
        <v>9</v>
      </c>
      <c r="B81" s="7" t="s">
        <v>83</v>
      </c>
      <c r="C81" s="6">
        <v>9</v>
      </c>
      <c r="D81" s="6">
        <v>26</v>
      </c>
      <c r="E81" s="6">
        <v>17</v>
      </c>
      <c r="F81" s="6">
        <v>4</v>
      </c>
      <c r="G81" s="6">
        <v>383</v>
      </c>
      <c r="H81" s="6">
        <v>21</v>
      </c>
      <c r="I81" s="15">
        <f>G81/56</f>
        <v>6.8392857142857144</v>
      </c>
    </row>
    <row r="82" spans="1:15" ht="16.5" customHeight="1" thickBot="1">
      <c r="A82" s="20" t="s">
        <v>11</v>
      </c>
      <c r="B82" s="7" t="s">
        <v>74</v>
      </c>
      <c r="C82" s="6">
        <v>8</v>
      </c>
      <c r="D82" s="6">
        <v>22</v>
      </c>
      <c r="E82" s="6">
        <v>23</v>
      </c>
      <c r="F82" s="6">
        <v>3</v>
      </c>
      <c r="G82" s="6">
        <v>371</v>
      </c>
      <c r="H82" s="6">
        <v>18</v>
      </c>
      <c r="I82" s="15">
        <f t="shared" si="5"/>
        <v>6.625</v>
      </c>
    </row>
    <row r="83" spans="1:15" ht="16.5" customHeight="1" thickBot="1">
      <c r="A83" s="20" t="s">
        <v>13</v>
      </c>
      <c r="B83" s="7" t="s">
        <v>75</v>
      </c>
      <c r="C83" s="6">
        <v>9</v>
      </c>
      <c r="D83" s="6">
        <v>20</v>
      </c>
      <c r="E83" s="6">
        <v>23</v>
      </c>
      <c r="F83" s="6">
        <v>4</v>
      </c>
      <c r="G83" s="6">
        <v>365</v>
      </c>
      <c r="H83" s="6">
        <v>15</v>
      </c>
      <c r="I83" s="15">
        <f t="shared" si="5"/>
        <v>6.5178571428571432</v>
      </c>
    </row>
    <row r="84" spans="1:15" ht="16.5" customHeight="1" thickBot="1">
      <c r="A84" s="20" t="s">
        <v>15</v>
      </c>
      <c r="B84" s="7" t="s">
        <v>77</v>
      </c>
      <c r="C84" s="6">
        <v>3</v>
      </c>
      <c r="D84" s="6">
        <v>5</v>
      </c>
      <c r="E84" s="6">
        <v>15</v>
      </c>
      <c r="F84" s="6">
        <v>33</v>
      </c>
      <c r="G84" s="6">
        <v>145</v>
      </c>
      <c r="H84" s="6">
        <v>12</v>
      </c>
      <c r="I84" s="15">
        <f t="shared" si="5"/>
        <v>2.5892857142857144</v>
      </c>
    </row>
    <row r="85" spans="1:15" s="12" customFormat="1" ht="20.100000000000001" customHeight="1" thickBot="1">
      <c r="A85" s="11" t="s">
        <v>78</v>
      </c>
      <c r="B85" s="11"/>
      <c r="C85" s="11"/>
      <c r="D85" s="11"/>
      <c r="E85" s="11"/>
      <c r="F85" s="11"/>
      <c r="G85" s="11"/>
      <c r="H85" s="11"/>
      <c r="I85" s="11"/>
      <c r="J85" s="24"/>
    </row>
    <row r="86" spans="1:15" ht="16.5" customHeight="1" thickBot="1">
      <c r="A86" s="4" t="s">
        <v>86</v>
      </c>
      <c r="B86" s="5" t="s">
        <v>87</v>
      </c>
      <c r="C86" s="4">
        <v>10</v>
      </c>
      <c r="D86" s="4">
        <v>8</v>
      </c>
      <c r="E86" s="4">
        <v>5</v>
      </c>
      <c r="F86" s="4">
        <v>0</v>
      </c>
      <c r="G86" s="4" t="s">
        <v>1</v>
      </c>
      <c r="H86" s="4" t="s">
        <v>90</v>
      </c>
      <c r="I86" s="14" t="s">
        <v>2</v>
      </c>
    </row>
    <row r="87" spans="1:15" ht="16.5" customHeight="1" thickBot="1">
      <c r="A87" s="20" t="s">
        <v>3</v>
      </c>
      <c r="B87" s="7" t="s">
        <v>79</v>
      </c>
      <c r="C87" s="6">
        <v>8</v>
      </c>
      <c r="D87" s="6">
        <v>13</v>
      </c>
      <c r="E87" s="6">
        <v>29</v>
      </c>
      <c r="F87" s="6">
        <v>6</v>
      </c>
      <c r="G87" s="6">
        <v>329</v>
      </c>
      <c r="H87" s="6">
        <v>30</v>
      </c>
      <c r="I87" s="15">
        <f>G87/56</f>
        <v>5.875</v>
      </c>
    </row>
    <row r="88" spans="1:15" ht="16.5" customHeight="1" thickBot="1">
      <c r="A88" s="20" t="s">
        <v>5</v>
      </c>
      <c r="B88" s="7" t="s">
        <v>80</v>
      </c>
      <c r="C88" s="6">
        <v>8</v>
      </c>
      <c r="D88" s="6">
        <v>11</v>
      </c>
      <c r="E88" s="6">
        <v>30</v>
      </c>
      <c r="F88" s="6">
        <v>7</v>
      </c>
      <c r="G88" s="6">
        <v>318</v>
      </c>
      <c r="H88" s="6">
        <v>27</v>
      </c>
      <c r="I88" s="15">
        <f>G88/56</f>
        <v>5.6785714285714288</v>
      </c>
    </row>
    <row r="89" spans="1:15" ht="16.5" customHeight="1" thickBot="1">
      <c r="A89" s="20" t="s">
        <v>7</v>
      </c>
      <c r="B89" s="7" t="s">
        <v>76</v>
      </c>
      <c r="C89" s="6">
        <v>3</v>
      </c>
      <c r="D89" s="6">
        <v>18</v>
      </c>
      <c r="E89" s="6">
        <v>23</v>
      </c>
      <c r="F89" s="6">
        <v>12</v>
      </c>
      <c r="G89" s="6">
        <v>289</v>
      </c>
      <c r="H89" s="6">
        <v>24</v>
      </c>
      <c r="I89" s="15">
        <f>G89/56</f>
        <v>5.1607142857142856</v>
      </c>
      <c r="O89" s="9"/>
    </row>
    <row r="90" spans="1:15" s="12" customFormat="1" ht="20.100000000000001" customHeight="1" thickBot="1">
      <c r="A90" s="11" t="s">
        <v>88</v>
      </c>
      <c r="B90" s="11"/>
      <c r="C90" s="11"/>
      <c r="D90" s="11"/>
      <c r="E90" s="11"/>
      <c r="F90" s="11"/>
      <c r="G90" s="11"/>
      <c r="H90" s="11"/>
      <c r="I90" s="11"/>
      <c r="J90" s="24"/>
    </row>
    <row r="91" spans="1:15" ht="16.5" customHeight="1" thickBot="1">
      <c r="A91" s="4" t="s">
        <v>86</v>
      </c>
      <c r="B91" s="5" t="s">
        <v>87</v>
      </c>
      <c r="C91" s="4">
        <v>10</v>
      </c>
      <c r="D91" s="4">
        <v>8</v>
      </c>
      <c r="E91" s="4">
        <v>5</v>
      </c>
      <c r="F91" s="4">
        <v>0</v>
      </c>
      <c r="G91" s="4" t="s">
        <v>1</v>
      </c>
      <c r="H91" s="4" t="s">
        <v>90</v>
      </c>
      <c r="I91" s="14" t="s">
        <v>2</v>
      </c>
    </row>
    <row r="92" spans="1:15" ht="16.5" customHeight="1" thickBot="1">
      <c r="A92" s="20" t="s">
        <v>3</v>
      </c>
      <c r="B92" s="7" t="s">
        <v>81</v>
      </c>
      <c r="C92" s="6">
        <v>5</v>
      </c>
      <c r="D92" s="6">
        <v>13</v>
      </c>
      <c r="E92" s="6">
        <v>32</v>
      </c>
      <c r="F92" s="6">
        <v>6</v>
      </c>
      <c r="G92" s="6">
        <v>314</v>
      </c>
      <c r="H92" s="6">
        <v>30</v>
      </c>
      <c r="I92" s="15">
        <f>G92/56</f>
        <v>5.6071428571428568</v>
      </c>
    </row>
    <row r="93" spans="1:15" ht="16.5" customHeight="1" thickBot="1">
      <c r="A93" s="20" t="s">
        <v>5</v>
      </c>
      <c r="B93" s="7" t="s">
        <v>82</v>
      </c>
      <c r="C93" s="6">
        <v>6</v>
      </c>
      <c r="D93" s="6">
        <v>19</v>
      </c>
      <c r="E93" s="6">
        <v>20</v>
      </c>
      <c r="F93" s="6">
        <v>11</v>
      </c>
      <c r="G93" s="6">
        <v>312</v>
      </c>
      <c r="H93" s="6">
        <v>27</v>
      </c>
      <c r="I93" s="15">
        <f>G93/56</f>
        <v>5.5714285714285712</v>
      </c>
    </row>
    <row r="94" spans="1:15" s="12" customFormat="1" ht="20.100000000000001" customHeight="1" thickBot="1">
      <c r="A94" s="11" t="s">
        <v>89</v>
      </c>
      <c r="B94" s="11"/>
      <c r="C94" s="11"/>
      <c r="D94" s="11"/>
      <c r="E94" s="11"/>
      <c r="F94" s="11"/>
      <c r="G94" s="11"/>
      <c r="H94" s="11"/>
      <c r="I94" s="11"/>
      <c r="J94" s="24"/>
    </row>
    <row r="95" spans="1:15" ht="16.5" customHeight="1" thickBot="1">
      <c r="A95" s="4" t="s">
        <v>86</v>
      </c>
      <c r="B95" s="5" t="s">
        <v>87</v>
      </c>
      <c r="C95" s="4">
        <v>10</v>
      </c>
      <c r="D95" s="4">
        <v>8</v>
      </c>
      <c r="E95" s="4">
        <v>5</v>
      </c>
      <c r="F95" s="4">
        <v>0</v>
      </c>
      <c r="G95" s="4" t="s">
        <v>1</v>
      </c>
      <c r="H95" s="4" t="s">
        <v>90</v>
      </c>
      <c r="I95" s="14" t="s">
        <v>2</v>
      </c>
    </row>
    <row r="96" spans="1:15" ht="16.5" customHeight="1" thickBot="1">
      <c r="A96" s="20" t="s">
        <v>3</v>
      </c>
      <c r="B96" s="7" t="s">
        <v>85</v>
      </c>
      <c r="C96" s="6">
        <v>10</v>
      </c>
      <c r="D96" s="6">
        <v>27</v>
      </c>
      <c r="E96" s="6">
        <v>17</v>
      </c>
      <c r="F96" s="6">
        <v>2</v>
      </c>
      <c r="G96" s="6">
        <v>401</v>
      </c>
      <c r="H96" s="6">
        <v>30</v>
      </c>
      <c r="I96" s="15">
        <f>G96/56</f>
        <v>7.1607142857142856</v>
      </c>
    </row>
    <row r="97" spans="1:9" ht="16.5" thickBot="1">
      <c r="A97" s="20" t="s">
        <v>5</v>
      </c>
      <c r="B97" s="7" t="s">
        <v>84</v>
      </c>
      <c r="C97" s="6">
        <v>4</v>
      </c>
      <c r="D97" s="6">
        <v>11</v>
      </c>
      <c r="E97" s="6">
        <v>27</v>
      </c>
      <c r="F97" s="6">
        <v>14</v>
      </c>
      <c r="G97" s="6">
        <v>263</v>
      </c>
      <c r="H97" s="6">
        <v>27</v>
      </c>
      <c r="I97" s="15">
        <f>G97/56</f>
        <v>4.6964285714285712</v>
      </c>
    </row>
  </sheetData>
  <mergeCells count="18">
    <mergeCell ref="A4:I4"/>
    <mergeCell ref="A14:I14"/>
    <mergeCell ref="A17:I17"/>
    <mergeCell ref="A20:I20"/>
    <mergeCell ref="A29:I29"/>
    <mergeCell ref="B1:F1"/>
    <mergeCell ref="D2:G2"/>
    <mergeCell ref="A33:I33"/>
    <mergeCell ref="A40:I40"/>
    <mergeCell ref="A48:I48"/>
    <mergeCell ref="A57:I57"/>
    <mergeCell ref="A63:I63"/>
    <mergeCell ref="A71:I71"/>
    <mergeCell ref="A36:I36"/>
    <mergeCell ref="A76:I76"/>
    <mergeCell ref="A85:I85"/>
    <mergeCell ref="A90:I90"/>
    <mergeCell ref="A94:I94"/>
  </mergeCells>
  <pageMargins left="0.51181102362204722" right="0.11811023622047245" top="0.59055118110236227" bottom="0.39370078740157483" header="0.31496062992125984" footer="0.31496062992125984"/>
  <pageSetup paperSize="9" scale="125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Navrátil</dc:creator>
  <cp:lastModifiedBy>Bob</cp:lastModifiedBy>
  <cp:lastPrinted>2024-07-17T20:23:08Z</cp:lastPrinted>
  <dcterms:created xsi:type="dcterms:W3CDTF">2024-07-16T18:23:05Z</dcterms:created>
  <dcterms:modified xsi:type="dcterms:W3CDTF">2024-07-17T20:23:10Z</dcterms:modified>
</cp:coreProperties>
</file>